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.haefeli\Dropbox\Schiesssport\Freischützen Balsthal-Klus\Freischützen KK 50m\Balsthaler Liegendmatch\"/>
    </mc:Choice>
  </mc:AlternateContent>
  <bookViews>
    <workbookView xWindow="0" yWindow="0" windowWidth="25200" windowHeight="11850"/>
  </bookViews>
  <sheets>
    <sheet name="Tabelle1" sheetId="1" r:id="rId1"/>
  </sheets>
  <definedNames>
    <definedName name="_xlnm._FilterDatabase" localSheetId="0" hidden="1">Tabelle1!$A$3:$O$537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38" i="1" l="1"/>
  <c r="E538" i="1"/>
  <c r="F538" i="1"/>
  <c r="G538" i="1"/>
  <c r="H538" i="1"/>
  <c r="I538" i="1"/>
  <c r="J538" i="1"/>
  <c r="K538" i="1"/>
  <c r="M538" i="1"/>
  <c r="D538" i="1"/>
  <c r="N529" i="1"/>
  <c r="O529" i="1"/>
  <c r="N477" i="1"/>
  <c r="O477" i="1"/>
  <c r="N458" i="1"/>
  <c r="O458" i="1"/>
  <c r="N444" i="1"/>
  <c r="O444" i="1"/>
  <c r="N438" i="1"/>
  <c r="O438" i="1"/>
  <c r="N397" i="1"/>
  <c r="O397" i="1"/>
  <c r="N393" i="1"/>
  <c r="O393" i="1"/>
  <c r="N388" i="1"/>
  <c r="O388" i="1"/>
  <c r="N385" i="1"/>
  <c r="O385" i="1"/>
  <c r="N402" i="1"/>
  <c r="O402" i="1"/>
  <c r="N369" i="1"/>
  <c r="O369" i="1"/>
  <c r="N339" i="1"/>
  <c r="O339" i="1"/>
  <c r="N323" i="1"/>
  <c r="O323" i="1"/>
  <c r="N358" i="1"/>
  <c r="O358" i="1"/>
  <c r="N277" i="1"/>
  <c r="O277" i="1"/>
  <c r="N287" i="1"/>
  <c r="O287" i="1"/>
  <c r="N264" i="1"/>
  <c r="O264" i="1"/>
  <c r="N258" i="1"/>
  <c r="O258" i="1"/>
  <c r="N245" i="1"/>
  <c r="O245" i="1"/>
  <c r="N240" i="1"/>
  <c r="O240" i="1"/>
  <c r="N226" i="1"/>
  <c r="O226" i="1"/>
  <c r="N217" i="1"/>
  <c r="O217" i="1"/>
  <c r="N212" i="1"/>
  <c r="O212" i="1"/>
  <c r="N210" i="1"/>
  <c r="O210" i="1"/>
  <c r="N181" i="1"/>
  <c r="O181" i="1"/>
  <c r="N156" i="1"/>
  <c r="O156" i="1"/>
  <c r="N139" i="1"/>
  <c r="O139" i="1"/>
  <c r="N120" i="1"/>
  <c r="O120" i="1"/>
  <c r="N100" i="1"/>
  <c r="O100" i="1"/>
  <c r="N89" i="1"/>
  <c r="O89" i="1"/>
  <c r="N90" i="1"/>
  <c r="O90" i="1"/>
  <c r="N91" i="1"/>
  <c r="O91" i="1"/>
  <c r="N92" i="1"/>
  <c r="O92" i="1"/>
  <c r="N93" i="1"/>
  <c r="O93" i="1"/>
  <c r="N94" i="1"/>
  <c r="O94" i="1"/>
  <c r="N42" i="1"/>
  <c r="O42" i="1"/>
  <c r="N31" i="1"/>
  <c r="O31" i="1"/>
  <c r="N18" i="1"/>
  <c r="O18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9" i="1"/>
  <c r="O20" i="1"/>
  <c r="O21" i="1"/>
  <c r="O22" i="1"/>
  <c r="O23" i="1"/>
  <c r="O24" i="1"/>
  <c r="O25" i="1"/>
  <c r="O26" i="1"/>
  <c r="O27" i="1"/>
  <c r="O28" i="1"/>
  <c r="O29" i="1"/>
  <c r="O30" i="1"/>
  <c r="O32" i="1"/>
  <c r="O33" i="1"/>
  <c r="O34" i="1"/>
  <c r="O35" i="1"/>
  <c r="O36" i="1"/>
  <c r="O37" i="1"/>
  <c r="O38" i="1"/>
  <c r="O39" i="1"/>
  <c r="O40" i="1"/>
  <c r="O41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95" i="1"/>
  <c r="O96" i="1"/>
  <c r="O97" i="1"/>
  <c r="O98" i="1"/>
  <c r="O99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1" i="1"/>
  <c r="O213" i="1"/>
  <c r="O214" i="1"/>
  <c r="O215" i="1"/>
  <c r="O216" i="1"/>
  <c r="O218" i="1"/>
  <c r="O219" i="1"/>
  <c r="O220" i="1"/>
  <c r="O221" i="1"/>
  <c r="O222" i="1"/>
  <c r="O223" i="1"/>
  <c r="O224" i="1"/>
  <c r="O225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1" i="1"/>
  <c r="O242" i="1"/>
  <c r="O243" i="1"/>
  <c r="O244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9" i="1"/>
  <c r="O260" i="1"/>
  <c r="O261" i="1"/>
  <c r="O262" i="1"/>
  <c r="O263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8" i="1"/>
  <c r="O279" i="1"/>
  <c r="O280" i="1"/>
  <c r="O281" i="1"/>
  <c r="O282" i="1"/>
  <c r="O283" i="1"/>
  <c r="O284" i="1"/>
  <c r="O285" i="1"/>
  <c r="O286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9" i="1"/>
  <c r="O360" i="1"/>
  <c r="O361" i="1"/>
  <c r="O362" i="1"/>
  <c r="O363" i="1"/>
  <c r="O364" i="1"/>
  <c r="O365" i="1"/>
  <c r="O366" i="1"/>
  <c r="O367" i="1"/>
  <c r="O368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6" i="1"/>
  <c r="O387" i="1"/>
  <c r="O389" i="1"/>
  <c r="O390" i="1"/>
  <c r="O391" i="1"/>
  <c r="O392" i="1"/>
  <c r="O394" i="1"/>
  <c r="O395" i="1"/>
  <c r="O396" i="1"/>
  <c r="O398" i="1"/>
  <c r="O399" i="1"/>
  <c r="O400" i="1"/>
  <c r="O401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9" i="1"/>
  <c r="O440" i="1"/>
  <c r="O441" i="1"/>
  <c r="O442" i="1"/>
  <c r="O443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30" i="1"/>
  <c r="O531" i="1"/>
  <c r="O532" i="1"/>
  <c r="O533" i="1"/>
  <c r="O534" i="1"/>
  <c r="O535" i="1"/>
  <c r="O536" i="1"/>
  <c r="O537" i="1"/>
  <c r="O4" i="1"/>
  <c r="N174" i="1"/>
  <c r="N294" i="1"/>
  <c r="N514" i="1"/>
  <c r="N259" i="1"/>
  <c r="N122" i="1"/>
  <c r="N350" i="1"/>
  <c r="N44" i="1"/>
  <c r="N482" i="1"/>
  <c r="N269" i="1"/>
  <c r="N270" i="1"/>
  <c r="N316" i="1"/>
  <c r="N205" i="1"/>
  <c r="N184" i="1"/>
  <c r="N134" i="1"/>
  <c r="N312" i="1"/>
  <c r="N220" i="1"/>
  <c r="N486" i="1"/>
  <c r="N526" i="1"/>
  <c r="N214" i="1"/>
  <c r="N45" i="1"/>
  <c r="N376" i="1"/>
  <c r="N284" i="1"/>
  <c r="N195" i="1"/>
  <c r="N196" i="1"/>
  <c r="N193" i="1"/>
  <c r="N246" i="1"/>
  <c r="N204" i="1"/>
  <c r="N434" i="1"/>
  <c r="N14" i="1"/>
  <c r="N317" i="1"/>
  <c r="N242" i="1"/>
  <c r="N443" i="1"/>
  <c r="N528" i="1"/>
  <c r="N519" i="1"/>
  <c r="N194" i="1"/>
  <c r="N395" i="1"/>
  <c r="N177" i="1"/>
  <c r="N326" i="1"/>
  <c r="N507" i="1"/>
  <c r="N129" i="1"/>
  <c r="N130" i="1"/>
  <c r="N249" i="1"/>
  <c r="N353" i="1"/>
  <c r="N78" i="1"/>
  <c r="N411" i="1"/>
  <c r="N324" i="1"/>
  <c r="N114" i="1"/>
  <c r="N133" i="1"/>
  <c r="N43" i="1"/>
  <c r="N345" i="1"/>
  <c r="N292" i="1"/>
  <c r="N367" i="1"/>
  <c r="N146" i="1"/>
  <c r="N247" i="1"/>
  <c r="N121" i="1"/>
  <c r="N414" i="1"/>
  <c r="N487" i="1"/>
  <c r="N105" i="1"/>
  <c r="N280" i="1"/>
  <c r="N244" i="1"/>
  <c r="N267" i="1"/>
  <c r="N157" i="1"/>
  <c r="N409" i="1"/>
  <c r="N515" i="1"/>
  <c r="N173" i="1"/>
  <c r="N296" i="1" l="1"/>
  <c r="N534" i="1"/>
  <c r="N282" i="1"/>
  <c r="N396" i="1"/>
  <c r="N476" i="1"/>
  <c r="N320" i="1"/>
  <c r="N417" i="1"/>
  <c r="N508" i="1"/>
  <c r="N197" i="1"/>
  <c r="N360" i="1"/>
  <c r="N159" i="1"/>
  <c r="N51" i="1"/>
  <c r="N338" i="1"/>
  <c r="N433" i="1"/>
  <c r="N50" i="1"/>
  <c r="N183" i="1"/>
  <c r="N311" i="1"/>
  <c r="N70" i="1"/>
  <c r="N510" i="1"/>
  <c r="N128" i="1"/>
  <c r="N337" i="1"/>
  <c r="N428" i="1"/>
  <c r="N318" i="1"/>
  <c r="N82" i="1"/>
  <c r="N66" i="1"/>
  <c r="N278" i="1"/>
  <c r="N151" i="1"/>
  <c r="N224" i="1"/>
  <c r="N420" i="1"/>
  <c r="N185" i="1"/>
  <c r="N182" i="1"/>
  <c r="N343" i="1"/>
  <c r="N423" i="1"/>
  <c r="N7" i="1"/>
  <c r="N344" i="1"/>
  <c r="N125" i="1"/>
  <c r="N472" i="1"/>
  <c r="N475" i="1"/>
  <c r="N372" i="1"/>
  <c r="N61" i="1"/>
  <c r="N79" i="1"/>
  <c r="N80" i="1"/>
  <c r="N437" i="1"/>
  <c r="N219" i="1"/>
  <c r="N76" i="1"/>
  <c r="N521" i="1"/>
  <c r="N85" i="1"/>
  <c r="N86" i="1"/>
  <c r="N288" i="1"/>
  <c r="N168" i="1"/>
  <c r="N336" i="1"/>
  <c r="N254" i="1"/>
  <c r="N206" i="1"/>
  <c r="N69" i="1"/>
  <c r="N41" i="1"/>
  <c r="N40" i="1"/>
  <c r="N413" i="1"/>
  <c r="N407" i="1"/>
  <c r="N315" i="1"/>
  <c r="N436" i="1"/>
  <c r="N424" i="1"/>
  <c r="N136" i="1"/>
  <c r="N243" i="1"/>
  <c r="N384" i="1"/>
  <c r="N95" i="1"/>
  <c r="N73" i="1"/>
  <c r="N346" i="1"/>
  <c r="N58" i="1"/>
  <c r="N506" i="1"/>
  <c r="N169" i="1"/>
  <c r="N452" i="1"/>
  <c r="N342" i="1"/>
  <c r="N208" i="1"/>
  <c r="N234" i="1"/>
  <c r="N361" i="1"/>
  <c r="N307" i="1"/>
  <c r="N9" i="1"/>
  <c r="N54" i="1"/>
  <c r="N516" i="1"/>
  <c r="N30" i="1"/>
  <c r="N448" i="1"/>
  <c r="N227" i="1"/>
  <c r="N88" i="1"/>
  <c r="N81" i="1"/>
  <c r="N178" i="1"/>
  <c r="N273" i="1"/>
  <c r="N356" i="1"/>
  <c r="N536" i="1"/>
  <c r="N430" i="1"/>
  <c r="N304" i="1"/>
  <c r="N453" i="1"/>
  <c r="N478" i="1"/>
  <c r="N462" i="1"/>
  <c r="N11" i="1"/>
  <c r="N325" i="1"/>
  <c r="N459" i="1"/>
  <c r="N202" i="1"/>
  <c r="N231" i="1"/>
  <c r="N268" i="1"/>
  <c r="N188" i="1"/>
  <c r="N171" i="1"/>
  <c r="N389" i="1"/>
  <c r="N144" i="1"/>
  <c r="N355" i="1"/>
  <c r="N72" i="1"/>
  <c r="N290" i="1"/>
  <c r="N281" i="1"/>
  <c r="N109" i="1"/>
  <c r="N380" i="1"/>
  <c r="N310" i="1"/>
  <c r="N48" i="1"/>
  <c r="N300" i="1"/>
  <c r="N431" i="1"/>
  <c r="N261" i="1"/>
  <c r="N5" i="1"/>
  <c r="N347" i="1"/>
  <c r="N341" i="1"/>
  <c r="N135" i="1"/>
  <c r="N332" i="1"/>
  <c r="N426" i="1"/>
  <c r="N123" i="1"/>
  <c r="N473" i="1"/>
  <c r="N145" i="1"/>
  <c r="N137" i="1"/>
  <c r="N357" i="1"/>
  <c r="N201" i="1"/>
  <c r="N229" i="1"/>
  <c r="N383" i="1"/>
  <c r="N216" i="1"/>
  <c r="N263" i="1"/>
  <c r="N257" i="1"/>
  <c r="N450" i="1"/>
  <c r="N468" i="1"/>
  <c r="N303" i="1"/>
  <c r="N126" i="1"/>
  <c r="N118" i="1"/>
  <c r="N348" i="1"/>
  <c r="N439" i="1"/>
  <c r="N537" i="1"/>
  <c r="N335" i="1"/>
  <c r="N504" i="1"/>
  <c r="N527" i="1"/>
  <c r="N115" i="1"/>
  <c r="N386" i="1"/>
  <c r="N295" i="1"/>
  <c r="N131" i="1"/>
  <c r="N167" i="1"/>
  <c r="N363" i="1"/>
  <c r="N483" i="1"/>
  <c r="N314" i="1"/>
  <c r="N405" i="1"/>
  <c r="N446" i="1"/>
  <c r="N56" i="1"/>
  <c r="N239" i="1"/>
  <c r="N179" i="1"/>
  <c r="N8" i="1"/>
  <c r="N141" i="1"/>
  <c r="N163" i="1"/>
  <c r="N149" i="1"/>
  <c r="N442" i="1"/>
  <c r="N26" i="1"/>
  <c r="N213" i="1"/>
  <c r="N55" i="1"/>
  <c r="N485" i="1"/>
  <c r="N481" i="1"/>
  <c r="N233" i="1"/>
  <c r="N474" i="1"/>
  <c r="N87" i="1"/>
  <c r="N165" i="1"/>
  <c r="N399" i="1"/>
  <c r="N492" i="1"/>
  <c r="N406" i="1"/>
  <c r="N362" i="1"/>
  <c r="N495" i="1"/>
  <c r="N502" i="1"/>
  <c r="N373" i="1"/>
  <c r="N142" i="1"/>
  <c r="N375" i="1"/>
  <c r="N252" i="1"/>
  <c r="N152" i="1"/>
  <c r="N218" i="1"/>
  <c r="N272" i="1"/>
  <c r="N340" i="1"/>
  <c r="N117" i="1"/>
  <c r="N461" i="1"/>
  <c r="N456" i="1"/>
  <c r="N236" i="1"/>
  <c r="N390" i="1"/>
  <c r="N25" i="1"/>
  <c r="N351" i="1"/>
  <c r="N410" i="1"/>
  <c r="N447" i="1"/>
  <c r="N99" i="1"/>
  <c r="N170" i="1"/>
  <c r="N305" i="1"/>
  <c r="N154" i="1"/>
  <c r="N498" i="1"/>
  <c r="N241" i="1"/>
  <c r="N29" i="1"/>
  <c r="N153" i="1"/>
  <c r="N451" i="1"/>
  <c r="N501" i="1"/>
  <c r="N96" i="1"/>
  <c r="N84" i="1"/>
  <c r="N237" i="1"/>
  <c r="N334" i="1"/>
  <c r="N366" i="1"/>
  <c r="N132" i="1"/>
  <c r="N176" i="1"/>
  <c r="N330" i="1"/>
  <c r="N465" i="1"/>
  <c r="N286" i="1"/>
  <c r="N530" i="1"/>
  <c r="N505" i="1"/>
  <c r="N387" i="1"/>
  <c r="N319" i="1"/>
  <c r="N331" i="1"/>
  <c r="N274" i="1"/>
  <c r="N313" i="1"/>
  <c r="N401" i="1"/>
  <c r="N522" i="1"/>
  <c r="N299" i="1"/>
  <c r="N500" i="1"/>
  <c r="N103" i="1"/>
  <c r="N104" i="1"/>
  <c r="N524" i="1"/>
  <c r="N523" i="1"/>
  <c r="N467" i="1"/>
  <c r="N394" i="1"/>
  <c r="N512" i="1"/>
  <c r="N518" i="1"/>
  <c r="N535" i="1"/>
  <c r="N127" i="1"/>
  <c r="N27" i="1"/>
  <c r="N106" i="1"/>
  <c r="N107" i="1"/>
  <c r="N108" i="1"/>
  <c r="N408" i="1"/>
  <c r="N455" i="1"/>
  <c r="N425" i="1"/>
  <c r="N71" i="1"/>
  <c r="N140" i="1"/>
  <c r="N198" i="1"/>
  <c r="N192" i="1"/>
  <c r="N364" i="1"/>
  <c r="N513" i="1"/>
  <c r="N250" i="1"/>
  <c r="N497" i="1"/>
  <c r="N298" i="1"/>
  <c r="N403" i="1"/>
  <c r="N445" i="1"/>
  <c r="N293" i="1"/>
  <c r="N279" i="1"/>
  <c r="N479" i="1"/>
  <c r="N422" i="1"/>
  <c r="N143" i="1"/>
  <c r="N223" i="1"/>
  <c r="N32" i="1"/>
  <c r="N19" i="1"/>
  <c r="N62" i="1"/>
  <c r="N211" i="1"/>
  <c r="N16" i="1"/>
  <c r="N33" i="1"/>
  <c r="N161" i="1"/>
  <c r="N371" i="1"/>
  <c r="N494" i="1"/>
  <c r="N232" i="1"/>
  <c r="N21" i="1"/>
  <c r="N333" i="1"/>
  <c r="N110" i="1"/>
  <c r="N215" i="1"/>
  <c r="N289" i="1"/>
  <c r="N329" i="1"/>
  <c r="N419" i="1"/>
  <c r="N511" i="1"/>
  <c r="N65" i="1"/>
  <c r="N209" i="1"/>
  <c r="N398" i="1"/>
  <c r="N260" i="1"/>
  <c r="N186" i="1"/>
  <c r="N187" i="1"/>
  <c r="N57" i="1"/>
  <c r="N378" i="1"/>
  <c r="N180" i="1"/>
  <c r="N102" i="1"/>
  <c r="N124" i="1"/>
  <c r="N222" i="1"/>
  <c r="N359" i="1"/>
  <c r="N533" i="1"/>
  <c r="N276" i="1"/>
  <c r="N191" i="1"/>
  <c r="N6" i="1"/>
  <c r="N412" i="1"/>
  <c r="N74" i="1"/>
  <c r="N12" i="1"/>
  <c r="N28" i="1"/>
  <c r="N155" i="1"/>
  <c r="N391" i="1"/>
  <c r="N503" i="1"/>
  <c r="N35" i="1"/>
  <c r="N306" i="1"/>
  <c r="N308" i="1"/>
  <c r="N441" i="1"/>
  <c r="N225" i="1"/>
  <c r="N379" i="1"/>
  <c r="N52" i="1"/>
  <c r="N370" i="1"/>
  <c r="N207" i="1"/>
  <c r="N36" i="1"/>
  <c r="N37" i="1"/>
  <c r="N228" i="1"/>
  <c r="N421" i="1"/>
  <c r="N158" i="1"/>
  <c r="N23" i="1"/>
  <c r="N517" i="1"/>
  <c r="N119" i="1"/>
  <c r="N460" i="1"/>
  <c r="N4" i="1"/>
  <c r="N435" i="1"/>
  <c r="N464" i="1"/>
  <c r="N466" i="1"/>
  <c r="N138" i="1"/>
  <c r="N520" i="1"/>
  <c r="N17" i="1"/>
  <c r="N22" i="1"/>
  <c r="N175" i="1"/>
  <c r="N248" i="1"/>
  <c r="N97" i="1"/>
  <c r="N49" i="1"/>
  <c r="N457" i="1"/>
  <c r="N531" i="1"/>
  <c r="N392" i="1"/>
  <c r="N15" i="1"/>
  <c r="N34" i="1"/>
  <c r="N251" i="1"/>
  <c r="N427" i="1"/>
  <c r="N38" i="1"/>
  <c r="N469" i="1"/>
  <c r="N20" i="1"/>
  <c r="N496" i="1"/>
  <c r="N404" i="1"/>
  <c r="N489" i="1"/>
  <c r="N532" i="1"/>
  <c r="N166" i="1"/>
  <c r="N77" i="1"/>
  <c r="N255" i="1"/>
  <c r="N63" i="1"/>
  <c r="N64" i="1"/>
  <c r="N98" i="1"/>
  <c r="N111" i="1"/>
  <c r="N321" i="1"/>
  <c r="N322" i="1"/>
  <c r="N352" i="1"/>
  <c r="N238" i="1" l="1"/>
  <c r="N266" i="1"/>
  <c r="N480" i="1"/>
  <c r="N13" i="1"/>
  <c r="N415" i="1"/>
  <c r="N160" i="1"/>
  <c r="N53" i="1"/>
  <c r="N262" i="1"/>
  <c r="N499" i="1"/>
  <c r="N256" i="1"/>
  <c r="N328" i="1"/>
  <c r="N484" i="1"/>
  <c r="N283" i="1"/>
  <c r="N327" i="1"/>
  <c r="N463" i="1"/>
  <c r="N354" i="1"/>
  <c r="N368" i="1"/>
  <c r="N67" i="1"/>
  <c r="N10" i="1"/>
  <c r="N189" i="1"/>
  <c r="N46" i="1"/>
  <c r="N374" i="1"/>
  <c r="N190" i="1"/>
  <c r="N416" i="1"/>
  <c r="N112" i="1"/>
  <c r="N203" i="1"/>
  <c r="N221" i="1"/>
  <c r="N449" i="1"/>
  <c r="N116" i="1"/>
  <c r="N47" i="1"/>
  <c r="N509" i="1"/>
  <c r="N470" i="1"/>
  <c r="N235" i="1"/>
  <c r="N285" i="1"/>
  <c r="N377" i="1"/>
  <c r="N400" i="1"/>
  <c r="N230" i="1"/>
  <c r="N493" i="1"/>
  <c r="N24" i="1"/>
  <c r="N147" i="1"/>
  <c r="N148" i="1"/>
  <c r="N291" i="1"/>
  <c r="N418" i="1"/>
  <c r="N164" i="1"/>
  <c r="N59" i="1"/>
  <c r="N60" i="1"/>
  <c r="N265" i="1"/>
  <c r="N162" i="1"/>
  <c r="N113" i="1"/>
  <c r="N440" i="1"/>
  <c r="N349" i="1"/>
  <c r="N432" i="1"/>
  <c r="N454" i="1"/>
  <c r="N429" i="1"/>
  <c r="N471" i="1"/>
  <c r="N68" i="1"/>
  <c r="N83" i="1"/>
  <c r="N101" i="1"/>
  <c r="N309" i="1"/>
  <c r="N200" i="1"/>
  <c r="N150" i="1"/>
  <c r="N172" i="1"/>
  <c r="N199" i="1"/>
  <c r="N253" i="1"/>
  <c r="N297" i="1"/>
  <c r="N365" i="1"/>
  <c r="N381" i="1"/>
  <c r="N302" i="1"/>
  <c r="N271" i="1"/>
  <c r="N275" i="1"/>
  <c r="N488" i="1"/>
  <c r="N301" i="1"/>
  <c r="N490" i="1"/>
  <c r="N491" i="1"/>
  <c r="N39" i="1"/>
  <c r="N75" i="1"/>
  <c r="N525" i="1"/>
  <c r="N382" i="1"/>
</calcChain>
</file>

<file path=xl/sharedStrings.xml><?xml version="1.0" encoding="utf-8"?>
<sst xmlns="http://schemas.openxmlformats.org/spreadsheetml/2006/main" count="1581" uniqueCount="1188">
  <si>
    <t>Name</t>
  </si>
  <si>
    <t>Vorname</t>
  </si>
  <si>
    <t>Ort</t>
  </si>
  <si>
    <t>Moser</t>
  </si>
  <si>
    <t>Jan</t>
  </si>
  <si>
    <t>Manuel</t>
  </si>
  <si>
    <t>Simon</t>
  </si>
  <si>
    <t>Patrick</t>
  </si>
  <si>
    <t>Koch</t>
  </si>
  <si>
    <t>Dominik</t>
  </si>
  <si>
    <t>Nina</t>
  </si>
  <si>
    <t>Samantha</t>
  </si>
  <si>
    <t>Keller</t>
  </si>
  <si>
    <t>Martin</t>
  </si>
  <si>
    <t>Rüegger</t>
  </si>
  <si>
    <t>Wyss</t>
  </si>
  <si>
    <t>Saillen</t>
  </si>
  <si>
    <t>Joel</t>
  </si>
  <si>
    <t>Schär</t>
  </si>
  <si>
    <t>Timo</t>
  </si>
  <si>
    <t>Nussbaumer</t>
  </si>
  <si>
    <t>Yannick</t>
  </si>
  <si>
    <t>Christoph</t>
  </si>
  <si>
    <t>Michel</t>
  </si>
  <si>
    <t>Robert</t>
  </si>
  <si>
    <t>Lara</t>
  </si>
  <si>
    <t>Jörg</t>
  </si>
  <si>
    <t>Gasser</t>
  </si>
  <si>
    <t>Staub</t>
  </si>
  <si>
    <t>Sina</t>
  </si>
  <si>
    <t>Valentin</t>
  </si>
  <si>
    <t>Marc</t>
  </si>
  <si>
    <t>Müller</t>
  </si>
  <si>
    <t>Andrea</t>
  </si>
  <si>
    <t>Heinrich</t>
  </si>
  <si>
    <t>006276</t>
  </si>
  <si>
    <t>Racina</t>
  </si>
  <si>
    <t>Svetlana</t>
  </si>
  <si>
    <t>Monika</t>
  </si>
  <si>
    <t>Benjamin</t>
  </si>
  <si>
    <t>Julia</t>
  </si>
  <si>
    <t>Claude</t>
  </si>
  <si>
    <t>Samuel</t>
  </si>
  <si>
    <t>Alain</t>
  </si>
  <si>
    <t>Marco</t>
  </si>
  <si>
    <t>Erwin</t>
  </si>
  <si>
    <t>Bucher</t>
  </si>
  <si>
    <t>Peter</t>
  </si>
  <si>
    <t>Walter</t>
  </si>
  <si>
    <t>Adrian</t>
  </si>
  <si>
    <t>Ernst</t>
  </si>
  <si>
    <t>Hans-Rudolf</t>
  </si>
  <si>
    <t>von Känel</t>
  </si>
  <si>
    <t>Andreas</t>
  </si>
  <si>
    <t>Werner</t>
  </si>
  <si>
    <t>Hafner</t>
  </si>
  <si>
    <t>Daniel</t>
  </si>
  <si>
    <t>Hans</t>
  </si>
  <si>
    <t>Franz</t>
  </si>
  <si>
    <t>Cueni</t>
  </si>
  <si>
    <t>Urs</t>
  </si>
  <si>
    <t>Max</t>
  </si>
  <si>
    <t>100251</t>
  </si>
  <si>
    <t>Benno</t>
  </si>
  <si>
    <t>Arnold</t>
  </si>
  <si>
    <t>Karl</t>
  </si>
  <si>
    <t>100347</t>
  </si>
  <si>
    <t>Lussi</t>
  </si>
  <si>
    <t>Stucki</t>
  </si>
  <si>
    <t>Fritz</t>
  </si>
  <si>
    <t>Markus</t>
  </si>
  <si>
    <t>100449</t>
  </si>
  <si>
    <t>Haefeli</t>
  </si>
  <si>
    <t>Marc-André</t>
  </si>
  <si>
    <t>Rolf</t>
  </si>
  <si>
    <t>100458</t>
  </si>
  <si>
    <t>Füeg</t>
  </si>
  <si>
    <t>100461</t>
  </si>
  <si>
    <t>Glutz</t>
  </si>
  <si>
    <t>100465</t>
  </si>
  <si>
    <t>Hanspeter</t>
  </si>
  <si>
    <t>100471</t>
  </si>
  <si>
    <t>Jakob</t>
  </si>
  <si>
    <t>100481</t>
  </si>
  <si>
    <t>Leu</t>
  </si>
  <si>
    <t>Remo</t>
  </si>
  <si>
    <t>100487</t>
  </si>
  <si>
    <t>Doris</t>
  </si>
  <si>
    <t>100516</t>
  </si>
  <si>
    <t>Pythoud</t>
  </si>
  <si>
    <t>Philippe</t>
  </si>
  <si>
    <t>100631</t>
  </si>
  <si>
    <t>Luginbühl</t>
  </si>
  <si>
    <t>Jürg</t>
  </si>
  <si>
    <t>Thomas</t>
  </si>
  <si>
    <t>100679</t>
  </si>
  <si>
    <t>Keiser</t>
  </si>
  <si>
    <t>Paul</t>
  </si>
  <si>
    <t>Fredy</t>
  </si>
  <si>
    <t>Stephan</t>
  </si>
  <si>
    <t>Guido</t>
  </si>
  <si>
    <t>100860</t>
  </si>
  <si>
    <t>Kiser</t>
  </si>
  <si>
    <t>Heinz</t>
  </si>
  <si>
    <t>Albert</t>
  </si>
  <si>
    <t>Furrer</t>
  </si>
  <si>
    <t>101065</t>
  </si>
  <si>
    <t>Vögeli</t>
  </si>
  <si>
    <t>101129</t>
  </si>
  <si>
    <t>Locher</t>
  </si>
  <si>
    <t>Bruno</t>
  </si>
  <si>
    <t>Felix</t>
  </si>
  <si>
    <t>Hugo</t>
  </si>
  <si>
    <t>Ruedi</t>
  </si>
  <si>
    <t>Stefan</t>
  </si>
  <si>
    <t>101298</t>
  </si>
  <si>
    <t>von Arx</t>
  </si>
  <si>
    <t>101300</t>
  </si>
  <si>
    <t>Michael</t>
  </si>
  <si>
    <t>Berger</t>
  </si>
  <si>
    <t>101306</t>
  </si>
  <si>
    <t>Oswald</t>
  </si>
  <si>
    <t>101308</t>
  </si>
  <si>
    <t>Bühler</t>
  </si>
  <si>
    <t>Otto</t>
  </si>
  <si>
    <t>101351</t>
  </si>
  <si>
    <t>Zaugg</t>
  </si>
  <si>
    <t>Felder</t>
  </si>
  <si>
    <t>Roland</t>
  </si>
  <si>
    <t>101981</t>
  </si>
  <si>
    <t>Kaufmann</t>
  </si>
  <si>
    <t>102119</t>
  </si>
  <si>
    <t>Tschopp</t>
  </si>
  <si>
    <t>Schmid</t>
  </si>
  <si>
    <t>102124</t>
  </si>
  <si>
    <t>Altermatt</t>
  </si>
  <si>
    <t>René</t>
  </si>
  <si>
    <t>André</t>
  </si>
  <si>
    <t>102447</t>
  </si>
  <si>
    <t>Schaad</t>
  </si>
  <si>
    <t>Beat</t>
  </si>
  <si>
    <t>Herbert</t>
  </si>
  <si>
    <t>102516</t>
  </si>
  <si>
    <t>Gardi</t>
  </si>
  <si>
    <t>102568</t>
  </si>
  <si>
    <t>Bloch</t>
  </si>
  <si>
    <t>102587</t>
  </si>
  <si>
    <t>Kaiser</t>
  </si>
  <si>
    <t>102609</t>
  </si>
  <si>
    <t>Walther</t>
  </si>
  <si>
    <t>Rudolf</t>
  </si>
  <si>
    <t>102634</t>
  </si>
  <si>
    <t>Jaquier</t>
  </si>
  <si>
    <t>Jean-Pierre</t>
  </si>
  <si>
    <t>Vannay</t>
  </si>
  <si>
    <t>Baumann</t>
  </si>
  <si>
    <t>Christian</t>
  </si>
  <si>
    <t>Huber</t>
  </si>
  <si>
    <t>Marcel</t>
  </si>
  <si>
    <t>Miriam</t>
  </si>
  <si>
    <t>Meier</t>
  </si>
  <si>
    <t>Roger</t>
  </si>
  <si>
    <t>Meyer</t>
  </si>
  <si>
    <t>103649</t>
  </si>
  <si>
    <t>Maurer</t>
  </si>
  <si>
    <t>Ivo</t>
  </si>
  <si>
    <t>103672</t>
  </si>
  <si>
    <t>Unternährer</t>
  </si>
  <si>
    <t>Häfliger</t>
  </si>
  <si>
    <t>Erich</t>
  </si>
  <si>
    <t>Frei</t>
  </si>
  <si>
    <t>103920</t>
  </si>
  <si>
    <t>Konzack</t>
  </si>
  <si>
    <t>Kirsten</t>
  </si>
  <si>
    <t>103922</t>
  </si>
  <si>
    <t>Matthys</t>
  </si>
  <si>
    <t>Zimmermann</t>
  </si>
  <si>
    <t>Helfer</t>
  </si>
  <si>
    <t>104541</t>
  </si>
  <si>
    <t>Christen</t>
  </si>
  <si>
    <t>Fabien</t>
  </si>
  <si>
    <t>Monnard</t>
  </si>
  <si>
    <t>Edgar</t>
  </si>
  <si>
    <t>Beatrice</t>
  </si>
  <si>
    <t>Hermann</t>
  </si>
  <si>
    <t>Roman</t>
  </si>
  <si>
    <t>Brand</t>
  </si>
  <si>
    <t>Imboden</t>
  </si>
  <si>
    <t>Anton</t>
  </si>
  <si>
    <t>106818</t>
  </si>
  <si>
    <t>Strobel</t>
  </si>
  <si>
    <t>Kurt</t>
  </si>
  <si>
    <t>Armin</t>
  </si>
  <si>
    <t>Gerber</t>
  </si>
  <si>
    <t>Matthias</t>
  </si>
  <si>
    <t>Frédéric</t>
  </si>
  <si>
    <t>Henri</t>
  </si>
  <si>
    <t>Cédric</t>
  </si>
  <si>
    <t>Sébastien</t>
  </si>
  <si>
    <t>Baumgartner</t>
  </si>
  <si>
    <t>Wenger</t>
  </si>
  <si>
    <t>Denis</t>
  </si>
  <si>
    <t>Brühlmann</t>
  </si>
  <si>
    <t>107895</t>
  </si>
  <si>
    <t>Daniela</t>
  </si>
  <si>
    <t>Karin</t>
  </si>
  <si>
    <t>Widmer</t>
  </si>
  <si>
    <t>Serge</t>
  </si>
  <si>
    <t>108564</t>
  </si>
  <si>
    <t>Ochsner</t>
  </si>
  <si>
    <t>Simone</t>
  </si>
  <si>
    <t>109461</t>
  </si>
  <si>
    <t>Bründler</t>
  </si>
  <si>
    <t>109615</t>
  </si>
  <si>
    <t>Alberti</t>
  </si>
  <si>
    <t>Emanuele</t>
  </si>
  <si>
    <t>Lüthi</t>
  </si>
  <si>
    <t>Imhof</t>
  </si>
  <si>
    <t>110096</t>
  </si>
  <si>
    <t>Guignard</t>
  </si>
  <si>
    <t>110195</t>
  </si>
  <si>
    <t>Beusch</t>
  </si>
  <si>
    <t>Bigler</t>
  </si>
  <si>
    <t>110268</t>
  </si>
  <si>
    <t>Reto</t>
  </si>
  <si>
    <t>110279</t>
  </si>
  <si>
    <t>Silvia</t>
  </si>
  <si>
    <t>Seiler</t>
  </si>
  <si>
    <t>Graf</t>
  </si>
  <si>
    <t>Fabio</t>
  </si>
  <si>
    <t>Denzler</t>
  </si>
  <si>
    <t>Sieber</t>
  </si>
  <si>
    <t>Bernhard</t>
  </si>
  <si>
    <t>Fankhauser</t>
  </si>
  <si>
    <t>Johannes</t>
  </si>
  <si>
    <t>110668</t>
  </si>
  <si>
    <t>Schäfer</t>
  </si>
  <si>
    <t>110673</t>
  </si>
  <si>
    <t>Ditzler</t>
  </si>
  <si>
    <t>110675</t>
  </si>
  <si>
    <t>110676</t>
  </si>
  <si>
    <t>Herger</t>
  </si>
  <si>
    <t>110680</t>
  </si>
  <si>
    <t>Signer</t>
  </si>
  <si>
    <t>Ueli</t>
  </si>
  <si>
    <t>Zürcher</t>
  </si>
  <si>
    <t>Pascal</t>
  </si>
  <si>
    <t>110757</t>
  </si>
  <si>
    <t>Christ</t>
  </si>
  <si>
    <t>Hediger</t>
  </si>
  <si>
    <t>Allemann</t>
  </si>
  <si>
    <t>110771</t>
  </si>
  <si>
    <t>Dreier</t>
  </si>
  <si>
    <t>Fabian</t>
  </si>
  <si>
    <t>110777</t>
  </si>
  <si>
    <t>Bieli</t>
  </si>
  <si>
    <t>110793</t>
  </si>
  <si>
    <t>Wey</t>
  </si>
  <si>
    <t>110802</t>
  </si>
  <si>
    <t>Studer</t>
  </si>
  <si>
    <t>Lars</t>
  </si>
  <si>
    <t>Lehmann</t>
  </si>
  <si>
    <t>Mangold</t>
  </si>
  <si>
    <t>110831</t>
  </si>
  <si>
    <t>Hünenberger</t>
  </si>
  <si>
    <t>Zehnder</t>
  </si>
  <si>
    <t>Tobias</t>
  </si>
  <si>
    <t>110869</t>
  </si>
  <si>
    <t>Krenger</t>
  </si>
  <si>
    <t>Patrik</t>
  </si>
  <si>
    <t>110906</t>
  </si>
  <si>
    <t>Pfistner</t>
  </si>
  <si>
    <t>Schneider</t>
  </si>
  <si>
    <t>Nicolas</t>
  </si>
  <si>
    <t>Betschart</t>
  </si>
  <si>
    <t>111784</t>
  </si>
  <si>
    <t>Rossi</t>
  </si>
  <si>
    <t>Franco</t>
  </si>
  <si>
    <t>112225</t>
  </si>
  <si>
    <t>Honegger</t>
  </si>
  <si>
    <t>Veronika</t>
  </si>
  <si>
    <t>Lüscher</t>
  </si>
  <si>
    <t>112268</t>
  </si>
  <si>
    <t>von Holzen</t>
  </si>
  <si>
    <t>Gerhard</t>
  </si>
  <si>
    <t>Stalder</t>
  </si>
  <si>
    <t>Emil</t>
  </si>
  <si>
    <t>Hansjörg</t>
  </si>
  <si>
    <t>Gina</t>
  </si>
  <si>
    <t>112725</t>
  </si>
  <si>
    <t>Barth</t>
  </si>
  <si>
    <t>Harald</t>
  </si>
  <si>
    <t>Fröhlich</t>
  </si>
  <si>
    <t>112737</t>
  </si>
  <si>
    <t>112738</t>
  </si>
  <si>
    <t>Alois</t>
  </si>
  <si>
    <t>112752</t>
  </si>
  <si>
    <t>Lang</t>
  </si>
  <si>
    <t>112762</t>
  </si>
  <si>
    <t>Hollenstein</t>
  </si>
  <si>
    <t>Iwan</t>
  </si>
  <si>
    <t>Claudia</t>
  </si>
  <si>
    <t>Sandra</t>
  </si>
  <si>
    <t>Ackermann</t>
  </si>
  <si>
    <t>Jean-Claude</t>
  </si>
  <si>
    <t>Gantenbein</t>
  </si>
  <si>
    <t>Mario</t>
  </si>
  <si>
    <t>Georg</t>
  </si>
  <si>
    <t>Schweizer</t>
  </si>
  <si>
    <t>Toni</t>
  </si>
  <si>
    <t>Mäder</t>
  </si>
  <si>
    <t>Kevin</t>
  </si>
  <si>
    <t>Erika</t>
  </si>
  <si>
    <t>Gyger</t>
  </si>
  <si>
    <t>Bieri</t>
  </si>
  <si>
    <t>Schumacher</t>
  </si>
  <si>
    <t>Gottfried</t>
  </si>
  <si>
    <t>Egger</t>
  </si>
  <si>
    <t>113233</t>
  </si>
  <si>
    <t>Maag</t>
  </si>
  <si>
    <t>Hansruedi</t>
  </si>
  <si>
    <t>Bürki</t>
  </si>
  <si>
    <t>Nicole</t>
  </si>
  <si>
    <t>Hollenweger</t>
  </si>
  <si>
    <t>Häsler</t>
  </si>
  <si>
    <t>113439</t>
  </si>
  <si>
    <t>Brauchli</t>
  </si>
  <si>
    <t>113440</t>
  </si>
  <si>
    <t>113444</t>
  </si>
  <si>
    <t>113525</t>
  </si>
  <si>
    <t>Gassner</t>
  </si>
  <si>
    <t>113540</t>
  </si>
  <si>
    <t>Domenig</t>
  </si>
  <si>
    <t>Gabriel</t>
  </si>
  <si>
    <t>114044</t>
  </si>
  <si>
    <t>Sciuto</t>
  </si>
  <si>
    <t>114123</t>
  </si>
  <si>
    <t>Möri</t>
  </si>
  <si>
    <t>114136</t>
  </si>
  <si>
    <t>Röösli</t>
  </si>
  <si>
    <t>Thalmann</t>
  </si>
  <si>
    <t>Graber</t>
  </si>
  <si>
    <t>Fischer</t>
  </si>
  <si>
    <t>114398</t>
  </si>
  <si>
    <t>114443</t>
  </si>
  <si>
    <t>Schnüriger</t>
  </si>
  <si>
    <t>114445</t>
  </si>
  <si>
    <t>Pia</t>
  </si>
  <si>
    <t>Schwegler</t>
  </si>
  <si>
    <t>Schnyder</t>
  </si>
  <si>
    <t>Birchler</t>
  </si>
  <si>
    <t>Eduard</t>
  </si>
  <si>
    <t>Huser</t>
  </si>
  <si>
    <t>Lustenberger</t>
  </si>
  <si>
    <t>Berchtold</t>
  </si>
  <si>
    <t>Leo</t>
  </si>
  <si>
    <t>Trüssel</t>
  </si>
  <si>
    <t>Gustav</t>
  </si>
  <si>
    <t>114642</t>
  </si>
  <si>
    <t>Bettina</t>
  </si>
  <si>
    <t>114658</t>
  </si>
  <si>
    <t>Bütler</t>
  </si>
  <si>
    <t>Elsener</t>
  </si>
  <si>
    <t>Stefano</t>
  </si>
  <si>
    <t>Tanner</t>
  </si>
  <si>
    <t>114726</t>
  </si>
  <si>
    <t>Imfeld</t>
  </si>
  <si>
    <t>114788</t>
  </si>
  <si>
    <t>115210</t>
  </si>
  <si>
    <t>Meister</t>
  </si>
  <si>
    <t>Jean-François</t>
  </si>
  <si>
    <t>115334</t>
  </si>
  <si>
    <t>Nyfeler</t>
  </si>
  <si>
    <t>Lukas</t>
  </si>
  <si>
    <t>115632</t>
  </si>
  <si>
    <t>Eichelberger</t>
  </si>
  <si>
    <t>115643</t>
  </si>
  <si>
    <t>Gössi</t>
  </si>
  <si>
    <t>115652</t>
  </si>
  <si>
    <t>Ryser</t>
  </si>
  <si>
    <t>115659</t>
  </si>
  <si>
    <t>Stuber</t>
  </si>
  <si>
    <t>115674</t>
  </si>
  <si>
    <t>Kryenbühl</t>
  </si>
  <si>
    <t>Beni</t>
  </si>
  <si>
    <t>Alfons</t>
  </si>
  <si>
    <t>Hitz</t>
  </si>
  <si>
    <t>Reichlin</t>
  </si>
  <si>
    <t>115754</t>
  </si>
  <si>
    <t>115781</t>
  </si>
  <si>
    <t>Weiss</t>
  </si>
  <si>
    <t>Alpiger</t>
  </si>
  <si>
    <t>116146</t>
  </si>
  <si>
    <t>Reber</t>
  </si>
  <si>
    <t>116270</t>
  </si>
  <si>
    <t>Mani</t>
  </si>
  <si>
    <t>Johann Ulrich</t>
  </si>
  <si>
    <t>Beatrix</t>
  </si>
  <si>
    <t>Ivan</t>
  </si>
  <si>
    <t>Netzer</t>
  </si>
  <si>
    <t>Silvio</t>
  </si>
  <si>
    <t>116774</t>
  </si>
  <si>
    <t>116984</t>
  </si>
  <si>
    <t>Kipfer</t>
  </si>
  <si>
    <t>117269</t>
  </si>
  <si>
    <t>117379</t>
  </si>
  <si>
    <t>Roth</t>
  </si>
  <si>
    <t>117532</t>
  </si>
  <si>
    <t>Wyssen</t>
  </si>
  <si>
    <t>Alex</t>
  </si>
  <si>
    <t>117712</t>
  </si>
  <si>
    <t>Lips</t>
  </si>
  <si>
    <t>Weber</t>
  </si>
  <si>
    <t>Patrice</t>
  </si>
  <si>
    <t>Vogel</t>
  </si>
  <si>
    <t>118900</t>
  </si>
  <si>
    <t>Chiara</t>
  </si>
  <si>
    <t>Berta</t>
  </si>
  <si>
    <t>Schick</t>
  </si>
  <si>
    <t>Schärer</t>
  </si>
  <si>
    <t>Winkler</t>
  </si>
  <si>
    <t>119246</t>
  </si>
  <si>
    <t>Dänzer</t>
  </si>
  <si>
    <t>119247</t>
  </si>
  <si>
    <t>119262</t>
  </si>
  <si>
    <t>Zahler</t>
  </si>
  <si>
    <t>Flückiger</t>
  </si>
  <si>
    <t>119286</t>
  </si>
  <si>
    <t>Wyttenbach</t>
  </si>
  <si>
    <t>Rieder</t>
  </si>
  <si>
    <t>119311</t>
  </si>
  <si>
    <t>Balmer</t>
  </si>
  <si>
    <t>Alexander</t>
  </si>
  <si>
    <t>Arthur</t>
  </si>
  <si>
    <t>Kissling</t>
  </si>
  <si>
    <t>Liechti</t>
  </si>
  <si>
    <t>Burkhalter</t>
  </si>
  <si>
    <t>Burger</t>
  </si>
  <si>
    <t>Stoll</t>
  </si>
  <si>
    <t>Burri</t>
  </si>
  <si>
    <t>Hadorn</t>
  </si>
  <si>
    <t>Maria</t>
  </si>
  <si>
    <t>119919</t>
  </si>
  <si>
    <t>Wüthrich</t>
  </si>
  <si>
    <t>Aeschlimann</t>
  </si>
  <si>
    <t>120086</t>
  </si>
  <si>
    <t>Wiedmer</t>
  </si>
  <si>
    <t>120087</t>
  </si>
  <si>
    <t>Benedikt</t>
  </si>
  <si>
    <t>120090</t>
  </si>
  <si>
    <t>Schwab</t>
  </si>
  <si>
    <t>Fuhrer</t>
  </si>
  <si>
    <t>Mathys</t>
  </si>
  <si>
    <t>Franziska</t>
  </si>
  <si>
    <t>120230</t>
  </si>
  <si>
    <t>Eggimann</t>
  </si>
  <si>
    <t>David</t>
  </si>
  <si>
    <t>Winkelmann</t>
  </si>
  <si>
    <t>120409</t>
  </si>
  <si>
    <t>120430</t>
  </si>
  <si>
    <t>Dennler</t>
  </si>
  <si>
    <t>Lilian</t>
  </si>
  <si>
    <t>120431</t>
  </si>
  <si>
    <t>120432</t>
  </si>
  <si>
    <t>120447</t>
  </si>
  <si>
    <t>120449</t>
  </si>
  <si>
    <t>120464</t>
  </si>
  <si>
    <t>Schläfli</t>
  </si>
  <si>
    <t>120469</t>
  </si>
  <si>
    <t>Buchmeier</t>
  </si>
  <si>
    <t>120471</t>
  </si>
  <si>
    <t>120473</t>
  </si>
  <si>
    <t>Trösch</t>
  </si>
  <si>
    <t>Wirth</t>
  </si>
  <si>
    <t>120501</t>
  </si>
  <si>
    <t>Gygax</t>
  </si>
  <si>
    <t>120548</t>
  </si>
  <si>
    <t>Nikles</t>
  </si>
  <si>
    <t>120563</t>
  </si>
  <si>
    <t>120594</t>
  </si>
  <si>
    <t>Vreni</t>
  </si>
  <si>
    <t>120605</t>
  </si>
  <si>
    <t>Wägli</t>
  </si>
  <si>
    <t>Freiburghaus</t>
  </si>
  <si>
    <t>Habegger</t>
  </si>
  <si>
    <t>120612</t>
  </si>
  <si>
    <t>Stöckli</t>
  </si>
  <si>
    <t>Renate</t>
  </si>
  <si>
    <t>Siffert</t>
  </si>
  <si>
    <t>120783</t>
  </si>
  <si>
    <t>Ruchti</t>
  </si>
  <si>
    <t>120842</t>
  </si>
  <si>
    <t>120855</t>
  </si>
  <si>
    <t>120876</t>
  </si>
  <si>
    <t>120883</t>
  </si>
  <si>
    <t>120898</t>
  </si>
  <si>
    <t>Scheurer</t>
  </si>
  <si>
    <t>120916</t>
  </si>
  <si>
    <t>120921</t>
  </si>
  <si>
    <t>Hinni</t>
  </si>
  <si>
    <t>120967</t>
  </si>
  <si>
    <t>Beck</t>
  </si>
  <si>
    <t>121048</t>
  </si>
  <si>
    <t>Bachofen</t>
  </si>
  <si>
    <t>121053</t>
  </si>
  <si>
    <t>Britschgi</t>
  </si>
  <si>
    <t>Gloor</t>
  </si>
  <si>
    <t>122056</t>
  </si>
  <si>
    <t>122209</t>
  </si>
  <si>
    <t>Augsburger</t>
  </si>
  <si>
    <t>122507</t>
  </si>
  <si>
    <t>Beer</t>
  </si>
  <si>
    <t>122511</t>
  </si>
  <si>
    <t>Ruffin</t>
  </si>
  <si>
    <t>Rafael</t>
  </si>
  <si>
    <t>122746</t>
  </si>
  <si>
    <t>Otti</t>
  </si>
  <si>
    <t>122832</t>
  </si>
  <si>
    <t>Eggenschwiler</t>
  </si>
  <si>
    <t>Dominique</t>
  </si>
  <si>
    <t>Jacques</t>
  </si>
  <si>
    <t>122903</t>
  </si>
  <si>
    <t>Hubacher</t>
  </si>
  <si>
    <t>Angelika</t>
  </si>
  <si>
    <t>122942</t>
  </si>
  <si>
    <t>Bangerter</t>
  </si>
  <si>
    <t>122953</t>
  </si>
  <si>
    <t>Meili</t>
  </si>
  <si>
    <t>Fluri</t>
  </si>
  <si>
    <t>Jäggi</t>
  </si>
  <si>
    <t>Ronald</t>
  </si>
  <si>
    <t>123012</t>
  </si>
  <si>
    <t>123017</t>
  </si>
  <si>
    <t>123022</t>
  </si>
  <si>
    <t>Küpfer</t>
  </si>
  <si>
    <t>123023</t>
  </si>
  <si>
    <t>123026</t>
  </si>
  <si>
    <t>123033</t>
  </si>
  <si>
    <t>123035</t>
  </si>
  <si>
    <t>Bronner</t>
  </si>
  <si>
    <t>123060</t>
  </si>
  <si>
    <t>Harisberger</t>
  </si>
  <si>
    <t>123067</t>
  </si>
  <si>
    <t>123071</t>
  </si>
  <si>
    <t>Gschwind</t>
  </si>
  <si>
    <t>123082</t>
  </si>
  <si>
    <t>123083</t>
  </si>
  <si>
    <t>123141</t>
  </si>
  <si>
    <t>123147</t>
  </si>
  <si>
    <t>Pilloud</t>
  </si>
  <si>
    <t>Kämpf</t>
  </si>
  <si>
    <t>123221</t>
  </si>
  <si>
    <t>123297</t>
  </si>
  <si>
    <t>Curtins</t>
  </si>
  <si>
    <t>Retus</t>
  </si>
  <si>
    <t>123298</t>
  </si>
  <si>
    <t>123837</t>
  </si>
  <si>
    <t>Herrsche</t>
  </si>
  <si>
    <t>125089</t>
  </si>
  <si>
    <t>125095</t>
  </si>
  <si>
    <t>Zuber</t>
  </si>
  <si>
    <t>Münger</t>
  </si>
  <si>
    <t>125116</t>
  </si>
  <si>
    <t>Freudiger</t>
  </si>
  <si>
    <t>125142</t>
  </si>
  <si>
    <t>Guldimann</t>
  </si>
  <si>
    <t>125163</t>
  </si>
  <si>
    <t>125184</t>
  </si>
  <si>
    <t>Saladin</t>
  </si>
  <si>
    <t>125311</t>
  </si>
  <si>
    <t>125355</t>
  </si>
  <si>
    <t>Leone</t>
  </si>
  <si>
    <t>Siegrist</t>
  </si>
  <si>
    <t>125551</t>
  </si>
  <si>
    <t>125557</t>
  </si>
  <si>
    <t>125564</t>
  </si>
  <si>
    <t>Reist</t>
  </si>
  <si>
    <t>125568</t>
  </si>
  <si>
    <t>Martina</t>
  </si>
  <si>
    <t>125620</t>
  </si>
  <si>
    <t>125656</t>
  </si>
  <si>
    <t>125658</t>
  </si>
  <si>
    <t>125759</t>
  </si>
  <si>
    <t>Füglister</t>
  </si>
  <si>
    <t>125795</t>
  </si>
  <si>
    <t>Plaz</t>
  </si>
  <si>
    <t>125803</t>
  </si>
  <si>
    <t>Spuhler</t>
  </si>
  <si>
    <t>Jean-Marc</t>
  </si>
  <si>
    <t>125817</t>
  </si>
  <si>
    <t>Bittel</t>
  </si>
  <si>
    <t>125850</t>
  </si>
  <si>
    <t>125875</t>
  </si>
  <si>
    <t>Haltiner</t>
  </si>
  <si>
    <t>Bereuter</t>
  </si>
  <si>
    <t>125891</t>
  </si>
  <si>
    <t>125892</t>
  </si>
  <si>
    <t>126479</t>
  </si>
  <si>
    <t>Züger</t>
  </si>
  <si>
    <t>126548</t>
  </si>
  <si>
    <t>Scheu</t>
  </si>
  <si>
    <t>Mirco</t>
  </si>
  <si>
    <t>Rauch</t>
  </si>
  <si>
    <t>128320</t>
  </si>
  <si>
    <t>Blösch</t>
  </si>
  <si>
    <t>Affolter</t>
  </si>
  <si>
    <t>130026</t>
  </si>
  <si>
    <t>Barabass</t>
  </si>
  <si>
    <t>Gisiger</t>
  </si>
  <si>
    <t>Raymond</t>
  </si>
  <si>
    <t>Stéphane</t>
  </si>
  <si>
    <t>130117</t>
  </si>
  <si>
    <t>Wohnlich</t>
  </si>
  <si>
    <t>130154</t>
  </si>
  <si>
    <t>Dupan</t>
  </si>
  <si>
    <t>130158</t>
  </si>
  <si>
    <t>130161</t>
  </si>
  <si>
    <t>Aboughanem</t>
  </si>
  <si>
    <t>130372</t>
  </si>
  <si>
    <t>132187</t>
  </si>
  <si>
    <t>132242</t>
  </si>
  <si>
    <t>132261</t>
  </si>
  <si>
    <t>Landis</t>
  </si>
  <si>
    <t>135449</t>
  </si>
  <si>
    <t>136088</t>
  </si>
  <si>
    <t>Ayer</t>
  </si>
  <si>
    <t>136091</t>
  </si>
  <si>
    <t>Bapst</t>
  </si>
  <si>
    <t>Heribert</t>
  </si>
  <si>
    <t>Frund</t>
  </si>
  <si>
    <t>137070</t>
  </si>
  <si>
    <t>Gogniat</t>
  </si>
  <si>
    <t>Enrico</t>
  </si>
  <si>
    <t>Marina</t>
  </si>
  <si>
    <t>Jonas</t>
  </si>
  <si>
    <t>141010</t>
  </si>
  <si>
    <t>145312</t>
  </si>
  <si>
    <t>Clausen</t>
  </si>
  <si>
    <t>Robin</t>
  </si>
  <si>
    <t>Pierre-Alain</t>
  </si>
  <si>
    <t>Angela</t>
  </si>
  <si>
    <t>148633</t>
  </si>
  <si>
    <t>148695</t>
  </si>
  <si>
    <t>148869</t>
  </si>
  <si>
    <t>Zmoos</t>
  </si>
  <si>
    <t>148920</t>
  </si>
  <si>
    <t>Rérat</t>
  </si>
  <si>
    <t>149158</t>
  </si>
  <si>
    <t>Aostalli</t>
  </si>
  <si>
    <t>Reynald</t>
  </si>
  <si>
    <t>Berberat</t>
  </si>
  <si>
    <t>153140</t>
  </si>
  <si>
    <t>153166</t>
  </si>
  <si>
    <t>154226</t>
  </si>
  <si>
    <t>Schmitt-Meier</t>
  </si>
  <si>
    <t>154234</t>
  </si>
  <si>
    <t>154314</t>
  </si>
  <si>
    <t>154344</t>
  </si>
  <si>
    <t>154796</t>
  </si>
  <si>
    <t>Vonesch</t>
  </si>
  <si>
    <t>155970</t>
  </si>
  <si>
    <t>155983</t>
  </si>
  <si>
    <t>Cornel</t>
  </si>
  <si>
    <t>158644</t>
  </si>
  <si>
    <t>Zobrist</t>
  </si>
  <si>
    <t>159107</t>
  </si>
  <si>
    <t>Alexandre</t>
  </si>
  <si>
    <t>161000</t>
  </si>
  <si>
    <t>Mélanie</t>
  </si>
  <si>
    <t>161133</t>
  </si>
  <si>
    <t>Janine</t>
  </si>
  <si>
    <t>Schaller</t>
  </si>
  <si>
    <t>Moullet</t>
  </si>
  <si>
    <t>Nicolet</t>
  </si>
  <si>
    <t>161299</t>
  </si>
  <si>
    <t>Broillet</t>
  </si>
  <si>
    <t>161301</t>
  </si>
  <si>
    <t>161307</t>
  </si>
  <si>
    <t>Chételat</t>
  </si>
  <si>
    <t>161309</t>
  </si>
  <si>
    <t>Cotting</t>
  </si>
  <si>
    <t>André-Claude</t>
  </si>
  <si>
    <t>161310</t>
  </si>
  <si>
    <t>Devaud</t>
  </si>
  <si>
    <t>Dufaux</t>
  </si>
  <si>
    <t>161320</t>
  </si>
  <si>
    <t>Marguet</t>
  </si>
  <si>
    <t>Annik</t>
  </si>
  <si>
    <t>161321</t>
  </si>
  <si>
    <t>161322</t>
  </si>
  <si>
    <t>161330</t>
  </si>
  <si>
    <t>Tinguely</t>
  </si>
  <si>
    <t>Rauber</t>
  </si>
  <si>
    <t>161427</t>
  </si>
  <si>
    <t>Marchand</t>
  </si>
  <si>
    <t>161495</t>
  </si>
  <si>
    <t>161503</t>
  </si>
  <si>
    <t>161717</t>
  </si>
  <si>
    <t>161719</t>
  </si>
  <si>
    <t>Dora</t>
  </si>
  <si>
    <t>Sciboz</t>
  </si>
  <si>
    <t>162871</t>
  </si>
  <si>
    <t>Ganz</t>
  </si>
  <si>
    <t>163678</t>
  </si>
  <si>
    <t>Merki</t>
  </si>
  <si>
    <t>165890</t>
  </si>
  <si>
    <t>Sascha</t>
  </si>
  <si>
    <t>166688</t>
  </si>
  <si>
    <t>167338</t>
  </si>
  <si>
    <t>168226</t>
  </si>
  <si>
    <t>Grob</t>
  </si>
  <si>
    <t>168329</t>
  </si>
  <si>
    <t>170220</t>
  </si>
  <si>
    <t>171124</t>
  </si>
  <si>
    <t>172473</t>
  </si>
  <si>
    <t>176187</t>
  </si>
  <si>
    <t>Mirjam</t>
  </si>
  <si>
    <t>176972</t>
  </si>
  <si>
    <t>177101</t>
  </si>
  <si>
    <t>177608</t>
  </si>
  <si>
    <t>177896</t>
  </si>
  <si>
    <t>Klöti</t>
  </si>
  <si>
    <t>179287</t>
  </si>
  <si>
    <t>179304</t>
  </si>
  <si>
    <t>180159</t>
  </si>
  <si>
    <t>Scheiwiller</t>
  </si>
  <si>
    <t>180833</t>
  </si>
  <si>
    <t>Grun</t>
  </si>
  <si>
    <t>Moor</t>
  </si>
  <si>
    <t>181765</t>
  </si>
  <si>
    <t>181771</t>
  </si>
  <si>
    <t>Molitor</t>
  </si>
  <si>
    <t>Rico</t>
  </si>
  <si>
    <t>183975</t>
  </si>
  <si>
    <t>Hans Jürg</t>
  </si>
  <si>
    <t>185136</t>
  </si>
  <si>
    <t>185149</t>
  </si>
  <si>
    <t>185657</t>
  </si>
  <si>
    <t>185945</t>
  </si>
  <si>
    <t>185946</t>
  </si>
  <si>
    <t>186712</t>
  </si>
  <si>
    <t>Pasche</t>
  </si>
  <si>
    <t>186730</t>
  </si>
  <si>
    <t>Briguet</t>
  </si>
  <si>
    <t>Pierre-Paul</t>
  </si>
  <si>
    <t>186749</t>
  </si>
  <si>
    <t>186750</t>
  </si>
  <si>
    <t>186779</t>
  </si>
  <si>
    <t>Henchoz</t>
  </si>
  <si>
    <t>186803</t>
  </si>
  <si>
    <t>Goy</t>
  </si>
  <si>
    <t>186916</t>
  </si>
  <si>
    <t>Buller</t>
  </si>
  <si>
    <t>189172</t>
  </si>
  <si>
    <t>Frésard</t>
  </si>
  <si>
    <t>Gilles</t>
  </si>
  <si>
    <t>Christiane</t>
  </si>
  <si>
    <t>192330</t>
  </si>
  <si>
    <t>Carrard</t>
  </si>
  <si>
    <t>192334</t>
  </si>
  <si>
    <t>Carvin</t>
  </si>
  <si>
    <t>Martial</t>
  </si>
  <si>
    <t>192807</t>
  </si>
  <si>
    <t>Küchler</t>
  </si>
  <si>
    <t>193662</t>
  </si>
  <si>
    <t>Giroud</t>
  </si>
  <si>
    <t>195855</t>
  </si>
  <si>
    <t>Mercier</t>
  </si>
  <si>
    <t>Bastien</t>
  </si>
  <si>
    <t>Strahm</t>
  </si>
  <si>
    <t>196529</t>
  </si>
  <si>
    <t>Jaquet</t>
  </si>
  <si>
    <t>Félix</t>
  </si>
  <si>
    <t>Moret</t>
  </si>
  <si>
    <t>Annemarie</t>
  </si>
  <si>
    <t>Furger</t>
  </si>
  <si>
    <t>Spycher</t>
  </si>
  <si>
    <t>203135</t>
  </si>
  <si>
    <t>Haldemann</t>
  </si>
  <si>
    <t>204377</t>
  </si>
  <si>
    <t>204501</t>
  </si>
  <si>
    <t>Senti</t>
  </si>
  <si>
    <t>204872</t>
  </si>
  <si>
    <t>204990</t>
  </si>
  <si>
    <t>Salerno</t>
  </si>
  <si>
    <t>205020</t>
  </si>
  <si>
    <t>207074</t>
  </si>
  <si>
    <t>Malgarini</t>
  </si>
  <si>
    <t>Ludwig</t>
  </si>
  <si>
    <t>207355</t>
  </si>
  <si>
    <t>210174</t>
  </si>
  <si>
    <t>Schicker</t>
  </si>
  <si>
    <t>211433</t>
  </si>
  <si>
    <t>213386</t>
  </si>
  <si>
    <t>Itin</t>
  </si>
  <si>
    <t>213589</t>
  </si>
  <si>
    <t>216914</t>
  </si>
  <si>
    <t>Gian</t>
  </si>
  <si>
    <t>Jeger</t>
  </si>
  <si>
    <t>220590</t>
  </si>
  <si>
    <t>Godin</t>
  </si>
  <si>
    <t>221095</t>
  </si>
  <si>
    <t>224080</t>
  </si>
  <si>
    <t>Seraina</t>
  </si>
  <si>
    <t>226008</t>
  </si>
  <si>
    <t>226191</t>
  </si>
  <si>
    <t>227063</t>
  </si>
  <si>
    <t>227801</t>
  </si>
  <si>
    <t>Mölbert</t>
  </si>
  <si>
    <t>229039</t>
  </si>
  <si>
    <t>Hämmerli</t>
  </si>
  <si>
    <t>229050</t>
  </si>
  <si>
    <t>Hübscher</t>
  </si>
  <si>
    <t>230056</t>
  </si>
  <si>
    <t>Muntwyler</t>
  </si>
  <si>
    <t>230949</t>
  </si>
  <si>
    <t>231073</t>
  </si>
  <si>
    <t>234394</t>
  </si>
  <si>
    <t>Jacquemoud</t>
  </si>
  <si>
    <t>236047</t>
  </si>
  <si>
    <t>Wismer</t>
  </si>
  <si>
    <t>237517</t>
  </si>
  <si>
    <t>240244</t>
  </si>
  <si>
    <t>Sven</t>
  </si>
  <si>
    <t>243816</t>
  </si>
  <si>
    <t>Hohl</t>
  </si>
  <si>
    <t>244043</t>
  </si>
  <si>
    <t>Cecchini</t>
  </si>
  <si>
    <t>246092</t>
  </si>
  <si>
    <t>246382</t>
  </si>
  <si>
    <t>246391</t>
  </si>
  <si>
    <t>Kiener</t>
  </si>
  <si>
    <t>246603</t>
  </si>
  <si>
    <t>252455</t>
  </si>
  <si>
    <t>Zurlinden</t>
  </si>
  <si>
    <t>254615</t>
  </si>
  <si>
    <t>255241</t>
  </si>
  <si>
    <t>256135</t>
  </si>
  <si>
    <t>Lea</t>
  </si>
  <si>
    <t>258891</t>
  </si>
  <si>
    <t>264369</t>
  </si>
  <si>
    <t>Marion</t>
  </si>
  <si>
    <t>265588</t>
  </si>
  <si>
    <t>266384</t>
  </si>
  <si>
    <t>Maschio</t>
  </si>
  <si>
    <t>Progin</t>
  </si>
  <si>
    <t>266902</t>
  </si>
  <si>
    <t>Gross</t>
  </si>
  <si>
    <t>268167</t>
  </si>
  <si>
    <t>268433</t>
  </si>
  <si>
    <t>Hoop</t>
  </si>
  <si>
    <t>269077</t>
  </si>
  <si>
    <t>269476</t>
  </si>
  <si>
    <t>Gugler</t>
  </si>
  <si>
    <t>269497</t>
  </si>
  <si>
    <t>270892</t>
  </si>
  <si>
    <t>270915</t>
  </si>
  <si>
    <t>271946</t>
  </si>
  <si>
    <t>272382</t>
  </si>
  <si>
    <t>Buehlmann</t>
  </si>
  <si>
    <t>Anja</t>
  </si>
  <si>
    <t>274834</t>
  </si>
  <si>
    <t>Nadia</t>
  </si>
  <si>
    <t>275440</t>
  </si>
  <si>
    <t>Kolzoff</t>
  </si>
  <si>
    <t>Tatjana</t>
  </si>
  <si>
    <t>275765</t>
  </si>
  <si>
    <t>276342</t>
  </si>
  <si>
    <t>Kévin</t>
  </si>
  <si>
    <t>277795</t>
  </si>
  <si>
    <t>278926</t>
  </si>
  <si>
    <t>278932</t>
  </si>
  <si>
    <t>Lochbihler</t>
  </si>
  <si>
    <t>280191</t>
  </si>
  <si>
    <t>Schönholzer</t>
  </si>
  <si>
    <t>280590</t>
  </si>
  <si>
    <t>280919</t>
  </si>
  <si>
    <t>Abrecht</t>
  </si>
  <si>
    <t>281140</t>
  </si>
  <si>
    <t>Moraz</t>
  </si>
  <si>
    <t>281804</t>
  </si>
  <si>
    <t>Mitulla</t>
  </si>
  <si>
    <t>283136</t>
  </si>
  <si>
    <t>284092</t>
  </si>
  <si>
    <t>284552</t>
  </si>
  <si>
    <t>285185</t>
  </si>
  <si>
    <t>285364</t>
  </si>
  <si>
    <t>Talenti</t>
  </si>
  <si>
    <t>Dorian</t>
  </si>
  <si>
    <t>289191</t>
  </si>
  <si>
    <t>289886</t>
  </si>
  <si>
    <t>Steve</t>
  </si>
  <si>
    <t>291691</t>
  </si>
  <si>
    <t>293232</t>
  </si>
  <si>
    <t>Jasmin</t>
  </si>
  <si>
    <t>295739</t>
  </si>
  <si>
    <t>Bösiger</t>
  </si>
  <si>
    <t>297843</t>
  </si>
  <si>
    <t>299278</t>
  </si>
  <si>
    <t>300941</t>
  </si>
  <si>
    <t>301185</t>
  </si>
  <si>
    <t>Kay</t>
  </si>
  <si>
    <t>302460</t>
  </si>
  <si>
    <t>Simmen</t>
  </si>
  <si>
    <t>302864</t>
  </si>
  <si>
    <t>304517</t>
  </si>
  <si>
    <t>Lusch</t>
  </si>
  <si>
    <t>304646</t>
  </si>
  <si>
    <t>304768</t>
  </si>
  <si>
    <t>Sophie</t>
  </si>
  <si>
    <t>304994</t>
  </si>
  <si>
    <t>Laura</t>
  </si>
  <si>
    <t>305088</t>
  </si>
  <si>
    <t>305924</t>
  </si>
  <si>
    <t>Zwald</t>
  </si>
  <si>
    <t>Diana</t>
  </si>
  <si>
    <t>306216</t>
  </si>
  <si>
    <t>307669</t>
  </si>
  <si>
    <t>Obrist</t>
  </si>
  <si>
    <t>308395</t>
  </si>
  <si>
    <t>Zeiter</t>
  </si>
  <si>
    <t>Arnaldo</t>
  </si>
  <si>
    <t>308551</t>
  </si>
  <si>
    <t>Donatiello</t>
  </si>
  <si>
    <t>310118</t>
  </si>
  <si>
    <t>Razumovitch</t>
  </si>
  <si>
    <t>311664</t>
  </si>
  <si>
    <t>Lei</t>
  </si>
  <si>
    <t>Karolina</t>
  </si>
  <si>
    <t>312424</t>
  </si>
  <si>
    <t>312593</t>
  </si>
  <si>
    <t>Gilgien</t>
  </si>
  <si>
    <t>312791</t>
  </si>
  <si>
    <t>313786</t>
  </si>
  <si>
    <t>314267</t>
  </si>
  <si>
    <t>Colin</t>
  </si>
  <si>
    <t>314841</t>
  </si>
  <si>
    <t>315716</t>
  </si>
  <si>
    <t>Jacqueline</t>
  </si>
  <si>
    <t>315861</t>
  </si>
  <si>
    <t>316740</t>
  </si>
  <si>
    <t>318693</t>
  </si>
  <si>
    <t>319281</t>
  </si>
  <si>
    <t>320108</t>
  </si>
  <si>
    <t>Quentin</t>
  </si>
  <si>
    <t>320540</t>
  </si>
  <si>
    <t>320541</t>
  </si>
  <si>
    <t>321259</t>
  </si>
  <si>
    <t>322516</t>
  </si>
  <si>
    <t>322731</t>
  </si>
  <si>
    <t>Häuselmann</t>
  </si>
  <si>
    <t>322937</t>
  </si>
  <si>
    <t>Blülle</t>
  </si>
  <si>
    <t>324722</t>
  </si>
  <si>
    <t>324884</t>
  </si>
  <si>
    <t>325227</t>
  </si>
  <si>
    <t>Caspar</t>
  </si>
  <si>
    <t>325703</t>
  </si>
  <si>
    <t>327175</t>
  </si>
  <si>
    <t>Casucci</t>
  </si>
  <si>
    <t>327318</t>
  </si>
  <si>
    <t>328987</t>
  </si>
  <si>
    <t>Rosenkranz</t>
  </si>
  <si>
    <t>Christoff</t>
  </si>
  <si>
    <t>329059</t>
  </si>
  <si>
    <t>330363</t>
  </si>
  <si>
    <t>Ruggiero Ruggieri</t>
  </si>
  <si>
    <t>Tanguy</t>
  </si>
  <si>
    <t>336964</t>
  </si>
  <si>
    <t>396931</t>
  </si>
  <si>
    <t>Margrith</t>
  </si>
  <si>
    <t>397007</t>
  </si>
  <si>
    <t>Benoît</t>
  </si>
  <si>
    <t>438394</t>
  </si>
  <si>
    <t>Peier</t>
  </si>
  <si>
    <t>456616</t>
  </si>
  <si>
    <t>457509</t>
  </si>
  <si>
    <t>Peters</t>
  </si>
  <si>
    <t>458826</t>
  </si>
  <si>
    <t>Marisa</t>
  </si>
  <si>
    <t>458912</t>
  </si>
  <si>
    <t>459647</t>
  </si>
  <si>
    <t>Tina</t>
  </si>
  <si>
    <t>462551</t>
  </si>
  <si>
    <t>Michèle</t>
  </si>
  <si>
    <t>Muriel</t>
  </si>
  <si>
    <t>514509</t>
  </si>
  <si>
    <t>514824</t>
  </si>
  <si>
    <t>Karen</t>
  </si>
  <si>
    <t>Bertschi</t>
  </si>
  <si>
    <t>515775</t>
  </si>
  <si>
    <t>Storti</t>
  </si>
  <si>
    <t>Aurélien</t>
  </si>
  <si>
    <t>516027</t>
  </si>
  <si>
    <t>Stark</t>
  </si>
  <si>
    <t>521603</t>
  </si>
  <si>
    <t>522905</t>
  </si>
  <si>
    <t>Reinhardt</t>
  </si>
  <si>
    <t>526592</t>
  </si>
  <si>
    <t>Basset</t>
  </si>
  <si>
    <t>Riedo</t>
  </si>
  <si>
    <t>538812</t>
  </si>
  <si>
    <t>538814</t>
  </si>
  <si>
    <t>538815</t>
  </si>
  <si>
    <t>538871</t>
  </si>
  <si>
    <t>Cramm</t>
  </si>
  <si>
    <t>Virginie</t>
  </si>
  <si>
    <t>538931</t>
  </si>
  <si>
    <t>Glavina</t>
  </si>
  <si>
    <t>539020</t>
  </si>
  <si>
    <t>542404</t>
  </si>
  <si>
    <t>545284</t>
  </si>
  <si>
    <t>550693</t>
  </si>
  <si>
    <t>Immoos</t>
  </si>
  <si>
    <t>552212</t>
  </si>
  <si>
    <t>Joëlle</t>
  </si>
  <si>
    <t>584163</t>
  </si>
  <si>
    <t>585654</t>
  </si>
  <si>
    <t>Sottas</t>
  </si>
  <si>
    <t>585732</t>
  </si>
  <si>
    <t>586988</t>
  </si>
  <si>
    <t>595240</t>
  </si>
  <si>
    <t>Buttazzo</t>
  </si>
  <si>
    <t>599486</t>
  </si>
  <si>
    <t>Könitzer</t>
  </si>
  <si>
    <t>600102</t>
  </si>
  <si>
    <t>600673</t>
  </si>
  <si>
    <t>600681</t>
  </si>
  <si>
    <t>602486</t>
  </si>
  <si>
    <t>Audrey</t>
  </si>
  <si>
    <t>603140</t>
  </si>
  <si>
    <t>605411</t>
  </si>
  <si>
    <t>610491</t>
  </si>
  <si>
    <t>Kabakovitch</t>
  </si>
  <si>
    <t>Gleb</t>
  </si>
  <si>
    <t>613971</t>
  </si>
  <si>
    <t>Yanik</t>
  </si>
  <si>
    <t>614057</t>
  </si>
  <si>
    <t>Aldo</t>
  </si>
  <si>
    <t>675577</t>
  </si>
  <si>
    <t>675579</t>
  </si>
  <si>
    <t>Tim</t>
  </si>
  <si>
    <t>680926</t>
  </si>
  <si>
    <t>680928</t>
  </si>
  <si>
    <t>680943</t>
  </si>
  <si>
    <t>Gert</t>
  </si>
  <si>
    <t>681925</t>
  </si>
  <si>
    <t>688318</t>
  </si>
  <si>
    <t>689777</t>
  </si>
  <si>
    <t>Noël</t>
  </si>
  <si>
    <t>702070</t>
  </si>
  <si>
    <t>Luthiger</t>
  </si>
  <si>
    <t>702075</t>
  </si>
  <si>
    <t>Carine</t>
  </si>
  <si>
    <t>702182</t>
  </si>
  <si>
    <t>Vock</t>
  </si>
  <si>
    <t>724351</t>
  </si>
  <si>
    <t>726736</t>
  </si>
  <si>
    <t>Häusler</t>
  </si>
  <si>
    <t>731662</t>
  </si>
  <si>
    <t>738645</t>
  </si>
  <si>
    <t>745001</t>
  </si>
  <si>
    <t>Krannich</t>
  </si>
  <si>
    <t>746477</t>
  </si>
  <si>
    <t>750327</t>
  </si>
  <si>
    <t>750329</t>
  </si>
  <si>
    <t>759776</t>
  </si>
  <si>
    <t>759777</t>
  </si>
  <si>
    <t>Jaqueline</t>
  </si>
  <si>
    <t>764794</t>
  </si>
  <si>
    <t>Janick</t>
  </si>
  <si>
    <t>768284</t>
  </si>
  <si>
    <t>Andersson</t>
  </si>
  <si>
    <t>Sam</t>
  </si>
  <si>
    <t>768975</t>
  </si>
  <si>
    <t>Mangold-Plattner</t>
  </si>
  <si>
    <t>771455</t>
  </si>
  <si>
    <t>Italia</t>
  </si>
  <si>
    <t>773866</t>
  </si>
  <si>
    <t>Shajinbat</t>
  </si>
  <si>
    <t>Erdembileg</t>
  </si>
  <si>
    <t>773915</t>
  </si>
  <si>
    <t>Zellweger</t>
  </si>
  <si>
    <t>773916</t>
  </si>
  <si>
    <t>Emeric</t>
  </si>
  <si>
    <t>774541</t>
  </si>
  <si>
    <t>Emely</t>
  </si>
  <si>
    <t>785916</t>
  </si>
  <si>
    <t>787824</t>
  </si>
  <si>
    <t>787836</t>
  </si>
  <si>
    <t>Manon</t>
  </si>
  <si>
    <t>788312</t>
  </si>
  <si>
    <t>796282</t>
  </si>
  <si>
    <t>Eggli</t>
  </si>
  <si>
    <t>Anna Lena</t>
  </si>
  <si>
    <t>807501</t>
  </si>
  <si>
    <t>815026</t>
  </si>
  <si>
    <t>Vivien</t>
  </si>
  <si>
    <t>817998</t>
  </si>
  <si>
    <t>828521</t>
  </si>
  <si>
    <t>849742</t>
  </si>
  <si>
    <t>854801</t>
  </si>
  <si>
    <t>Marx</t>
  </si>
  <si>
    <t>861723</t>
  </si>
  <si>
    <t>Larissa</t>
  </si>
  <si>
    <t>Malorie</t>
  </si>
  <si>
    <t>869884</t>
  </si>
  <si>
    <t>Eichta</t>
  </si>
  <si>
    <t>875817</t>
  </si>
  <si>
    <t>Bersanini</t>
  </si>
  <si>
    <t>877196</t>
  </si>
  <si>
    <t>Monz</t>
  </si>
  <si>
    <t>878884</t>
  </si>
  <si>
    <t>891361</t>
  </si>
  <si>
    <t>898042</t>
  </si>
  <si>
    <t>Friedemann</t>
  </si>
  <si>
    <t>903406</t>
  </si>
  <si>
    <t>Kolloeffel</t>
  </si>
  <si>
    <t>930387</t>
  </si>
  <si>
    <t>Eckardt</t>
  </si>
  <si>
    <t>930667</t>
  </si>
  <si>
    <t>Sandhofer</t>
  </si>
  <si>
    <t>935781</t>
  </si>
  <si>
    <t>935782</t>
  </si>
  <si>
    <t>Deladoey</t>
  </si>
  <si>
    <t>935784</t>
  </si>
  <si>
    <t>Gwendolyn</t>
  </si>
  <si>
    <t>935786</t>
  </si>
  <si>
    <t>Finn</t>
  </si>
  <si>
    <t>951859</t>
  </si>
  <si>
    <t>954441</t>
  </si>
  <si>
    <t>Gangl</t>
  </si>
  <si>
    <t>956900</t>
  </si>
  <si>
    <t>983976</t>
  </si>
  <si>
    <t>Joena</t>
  </si>
  <si>
    <t>986669</t>
  </si>
  <si>
    <t>Leonhart</t>
  </si>
  <si>
    <t>169588</t>
  </si>
  <si>
    <t>Schnitt</t>
  </si>
  <si>
    <t>Teiln.</t>
  </si>
  <si>
    <t>DNF</t>
  </si>
  <si>
    <t>Buchli</t>
  </si>
  <si>
    <t>Bachmann</t>
  </si>
  <si>
    <t>Bearth</t>
  </si>
  <si>
    <t>Christine</t>
  </si>
  <si>
    <t>Bernet</t>
  </si>
  <si>
    <t>Chenikov</t>
  </si>
  <si>
    <t>Aleksandr</t>
  </si>
  <si>
    <t>Dmitry</t>
  </si>
  <si>
    <t>Chenikova</t>
  </si>
  <si>
    <t>Katia</t>
  </si>
  <si>
    <t>Criblez</t>
  </si>
  <si>
    <t>Frederic</t>
  </si>
  <si>
    <t>Dürr</t>
  </si>
  <si>
    <t>Fivaz</t>
  </si>
  <si>
    <t>Anne-Laure</t>
  </si>
  <si>
    <t>Hauri</t>
  </si>
  <si>
    <t>Anina</t>
  </si>
  <si>
    <t>Heimgartner</t>
  </si>
  <si>
    <t>Natalia</t>
  </si>
  <si>
    <t>Sarina</t>
  </si>
  <si>
    <t>Maya</t>
  </si>
  <si>
    <t>Jenal</t>
  </si>
  <si>
    <t>Käser</t>
  </si>
  <si>
    <t>Kübler</t>
  </si>
  <si>
    <t>Nadja</t>
  </si>
  <si>
    <t>Klossner</t>
  </si>
  <si>
    <t>Carlo</t>
  </si>
  <si>
    <t>Josef</t>
  </si>
  <si>
    <t>Martz</t>
  </si>
  <si>
    <t>Merzaghi</t>
  </si>
  <si>
    <t>Röthlisberger</t>
  </si>
  <si>
    <t>Denise</t>
  </si>
  <si>
    <t>Ravay</t>
  </si>
  <si>
    <t>Rédard</t>
  </si>
  <si>
    <t>Antoine</t>
  </si>
  <si>
    <t>Rickli</t>
  </si>
  <si>
    <t>Rohrbach</t>
  </si>
  <si>
    <t>Mathias</t>
  </si>
  <si>
    <t>Sidler</t>
  </si>
  <si>
    <t>Dehlia</t>
  </si>
  <si>
    <t>Andrina</t>
  </si>
  <si>
    <t>Tomaschett</t>
  </si>
  <si>
    <t>Annina</t>
  </si>
  <si>
    <t>Zihlmann</t>
  </si>
  <si>
    <t>Balsthaler Liegendmatch - Resultat-History und Anzahl Teilnahmen</t>
  </si>
  <si>
    <t>Anzahl Teilnehmer pro Jahr</t>
  </si>
  <si>
    <t>Lizenz-Nr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</si>
</sst>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indexed="8"/>
      </right>
      <top style="thin">
        <color auto="1"/>
      </top>
      <bottom style="hair">
        <color auto="1"/>
      </bottom>
      <diagonal/>
    </border>
    <border>
      <left style="thin">
        <color indexed="8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hair">
        <color auto="1"/>
      </right>
      <top style="hair">
        <color auto="1"/>
      </top>
      <bottom style="thin">
        <color indexed="8"/>
      </bottom>
      <diagonal/>
    </border>
    <border>
      <left style="hair">
        <color auto="1"/>
      </left>
      <right style="thin">
        <color indexed="8"/>
      </right>
      <top style="hair">
        <color auto="1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/>
    <xf numFmtId="165" fontId="4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5" fillId="2" borderId="1" xfId="1" applyFont="1" applyFill="1" applyBorder="1" applyAlignment="1">
      <alignment horizontal="center"/>
    </xf>
    <xf numFmtId="0" fontId="5" fillId="2" borderId="12" xfId="1" applyFont="1" applyFill="1" applyBorder="1" applyAlignment="1"/>
    <xf numFmtId="0" fontId="5" fillId="2" borderId="2" xfId="1" applyFont="1" applyFill="1" applyBorder="1" applyAlignment="1"/>
    <xf numFmtId="1" fontId="3" fillId="3" borderId="12" xfId="0" applyNumberFormat="1" applyFont="1" applyFill="1" applyBorder="1" applyAlignment="1">
      <alignment horizontal="center"/>
    </xf>
    <xf numFmtId="1" fontId="3" fillId="3" borderId="3" xfId="0" applyNumberFormat="1" applyFont="1" applyFill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 wrapText="1"/>
    </xf>
    <xf numFmtId="0" fontId="6" fillId="0" borderId="13" xfId="1" applyFont="1" applyFill="1" applyBorder="1" applyAlignment="1">
      <alignment wrapText="1"/>
    </xf>
    <xf numFmtId="0" fontId="6" fillId="0" borderId="14" xfId="1" applyFont="1" applyFill="1" applyBorder="1" applyAlignment="1">
      <alignment wrapText="1"/>
    </xf>
    <xf numFmtId="165" fontId="6" fillId="0" borderId="13" xfId="2" applyNumberFormat="1" applyFont="1" applyFill="1" applyBorder="1" applyAlignment="1">
      <alignment horizontal="center" wrapText="1"/>
    </xf>
    <xf numFmtId="165" fontId="6" fillId="0" borderId="7" xfId="2" applyNumberFormat="1" applyFont="1" applyFill="1" applyBorder="1" applyAlignment="1">
      <alignment horizontal="center" wrapText="1"/>
    </xf>
    <xf numFmtId="165" fontId="4" fillId="0" borderId="14" xfId="0" applyNumberFormat="1" applyFont="1" applyBorder="1" applyAlignment="1">
      <alignment horizontal="center"/>
    </xf>
    <xf numFmtId="0" fontId="6" fillId="0" borderId="10" xfId="1" applyFont="1" applyFill="1" applyBorder="1" applyAlignment="1">
      <alignment horizontal="center" wrapText="1"/>
    </xf>
    <xf numFmtId="0" fontId="6" fillId="0" borderId="15" xfId="1" applyFont="1" applyFill="1" applyBorder="1" applyAlignment="1">
      <alignment wrapText="1"/>
    </xf>
    <xf numFmtId="0" fontId="6" fillId="0" borderId="16" xfId="1" applyFont="1" applyFill="1" applyBorder="1" applyAlignment="1">
      <alignment wrapText="1"/>
    </xf>
    <xf numFmtId="165" fontId="6" fillId="0" borderId="15" xfId="2" applyNumberFormat="1" applyFont="1" applyFill="1" applyBorder="1" applyAlignment="1">
      <alignment horizontal="center" wrapText="1"/>
    </xf>
    <xf numFmtId="165" fontId="6" fillId="0" borderId="8" xfId="2" applyNumberFormat="1" applyFont="1" applyFill="1" applyBorder="1" applyAlignment="1">
      <alignment horizontal="center" wrapText="1"/>
    </xf>
    <xf numFmtId="165" fontId="4" fillId="0" borderId="16" xfId="0" applyNumberFormat="1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0" fontId="6" fillId="0" borderId="10" xfId="2" applyFont="1" applyFill="1" applyBorder="1" applyAlignment="1">
      <alignment horizontal="center" wrapText="1"/>
    </xf>
    <xf numFmtId="0" fontId="6" fillId="0" borderId="15" xfId="2" applyFont="1" applyFill="1" applyBorder="1" applyAlignment="1">
      <alignment wrapText="1"/>
    </xf>
    <xf numFmtId="0" fontId="6" fillId="0" borderId="16" xfId="2" applyFont="1" applyFill="1" applyBorder="1" applyAlignment="1">
      <alignment wrapText="1"/>
    </xf>
    <xf numFmtId="164" fontId="6" fillId="0" borderId="8" xfId="2" applyNumberFormat="1" applyFont="1" applyFill="1" applyBorder="1" applyAlignment="1">
      <alignment horizontal="center" wrapText="1"/>
    </xf>
    <xf numFmtId="0" fontId="6" fillId="0" borderId="11" xfId="1" applyFont="1" applyFill="1" applyBorder="1" applyAlignment="1">
      <alignment horizontal="center" wrapText="1"/>
    </xf>
    <xf numFmtId="0" fontId="6" fillId="0" borderId="17" xfId="1" applyFont="1" applyFill="1" applyBorder="1" applyAlignment="1">
      <alignment wrapText="1"/>
    </xf>
    <xf numFmtId="0" fontId="6" fillId="0" borderId="18" xfId="1" applyFont="1" applyFill="1" applyBorder="1" applyAlignment="1">
      <alignment wrapText="1"/>
    </xf>
    <xf numFmtId="164" fontId="4" fillId="0" borderId="19" xfId="0" applyNumberFormat="1" applyFont="1" applyBorder="1" applyAlignment="1">
      <alignment horizontal="center"/>
    </xf>
    <xf numFmtId="165" fontId="4" fillId="0" borderId="19" xfId="0" applyNumberFormat="1" applyFont="1" applyBorder="1" applyAlignment="1">
      <alignment horizontal="center"/>
    </xf>
    <xf numFmtId="165" fontId="4" fillId="0" borderId="18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4" borderId="4" xfId="0" applyFont="1" applyFill="1" applyBorder="1" applyAlignment="1"/>
    <xf numFmtId="0" fontId="3" fillId="4" borderId="5" xfId="0" applyFont="1" applyFill="1" applyBorder="1"/>
    <xf numFmtId="0" fontId="3" fillId="4" borderId="6" xfId="0" applyNumberFormat="1" applyFont="1" applyFill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6" fillId="0" borderId="17" xfId="2" applyNumberFormat="1" applyFont="1" applyFill="1" applyBorder="1" applyAlignment="1">
      <alignment horizontal="center" wrapText="1"/>
    </xf>
  </cellXfs>
  <cellStyles count="3">
    <cellStyle name="Standard" xfId="0" builtinId="0"/>
    <cellStyle name="Standard_Tabelle1" xfId="1"/>
    <cellStyle name="Standard_Tabelle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28"/>
  <sheetViews>
    <sheetView showGridLines="0" tabSelected="1" workbookViewId="0">
      <pane ySplit="3" topLeftCell="A4" activePane="bottomLeft" state="frozen"/>
      <selection pane="bottomLeft" activeCell="D26" sqref="D26"/>
    </sheetView>
  </sheetViews>
  <sheetFormatPr baseColWidth="10" defaultRowHeight="12.75" x14ac:dyDescent="0.2"/>
  <cols>
    <col min="1" max="1" width="8.5703125" style="5" customWidth="1"/>
    <col min="2" max="2" width="14.85546875" style="2" bestFit="1" customWidth="1"/>
    <col min="3" max="3" width="11.85546875" style="2" bestFit="1" customWidth="1"/>
    <col min="4" max="13" width="7.7109375" style="3" customWidth="1"/>
    <col min="14" max="14" width="7.7109375" style="40" customWidth="1"/>
    <col min="15" max="15" width="6" style="44" bestFit="1" customWidth="1"/>
    <col min="16" max="16384" width="11.42578125" style="2"/>
  </cols>
  <sheetData>
    <row r="1" spans="1:15" ht="15.75" x14ac:dyDescent="0.25">
      <c r="A1" s="1" t="s">
        <v>1185</v>
      </c>
    </row>
    <row r="3" spans="1:15" s="4" customFormat="1" x14ac:dyDescent="0.2">
      <c r="A3" s="6" t="s">
        <v>1187</v>
      </c>
      <c r="B3" s="7" t="s">
        <v>0</v>
      </c>
      <c r="C3" s="8" t="s">
        <v>1</v>
      </c>
      <c r="D3" s="9">
        <v>2014</v>
      </c>
      <c r="E3" s="10">
        <v>2015</v>
      </c>
      <c r="F3" s="10">
        <v>2016</v>
      </c>
      <c r="G3" s="10">
        <v>2017</v>
      </c>
      <c r="H3" s="10">
        <v>2018</v>
      </c>
      <c r="I3" s="10">
        <v>2019</v>
      </c>
      <c r="J3" s="10">
        <v>2020</v>
      </c>
      <c r="K3" s="10">
        <v>2021</v>
      </c>
      <c r="L3" s="10">
        <v>2022</v>
      </c>
      <c r="M3" s="11">
        <v>2023</v>
      </c>
      <c r="N3" s="12" t="s">
        <v>1138</v>
      </c>
      <c r="O3" s="13" t="s">
        <v>1139</v>
      </c>
    </row>
    <row r="4" spans="1:15" x14ac:dyDescent="0.2">
      <c r="A4" s="14" t="s">
        <v>616</v>
      </c>
      <c r="B4" s="15" t="s">
        <v>617</v>
      </c>
      <c r="C4" s="16" t="s">
        <v>304</v>
      </c>
      <c r="D4" s="17">
        <v>578.20000000000005</v>
      </c>
      <c r="E4" s="18">
        <v>560.9</v>
      </c>
      <c r="F4" s="18">
        <v>579.9</v>
      </c>
      <c r="G4" s="51"/>
      <c r="H4" s="51"/>
      <c r="I4" s="51"/>
      <c r="J4" s="51"/>
      <c r="K4" s="51"/>
      <c r="L4" s="51"/>
      <c r="M4" s="19"/>
      <c r="N4" s="41">
        <f>AVERAGE(D4:M4)</f>
        <v>573</v>
      </c>
      <c r="O4" s="45">
        <f>COUNTA(D4:M4)</f>
        <v>3</v>
      </c>
    </row>
    <row r="5" spans="1:15" x14ac:dyDescent="0.2">
      <c r="A5" s="20" t="s">
        <v>876</v>
      </c>
      <c r="B5" s="21" t="s">
        <v>877</v>
      </c>
      <c r="C5" s="22" t="s">
        <v>246</v>
      </c>
      <c r="D5" s="23">
        <v>613.6</v>
      </c>
      <c r="E5" s="24">
        <v>617.4</v>
      </c>
      <c r="F5" s="24">
        <v>605.79999999999995</v>
      </c>
      <c r="G5" s="24">
        <v>613.9</v>
      </c>
      <c r="H5" s="27"/>
      <c r="I5" s="24">
        <v>600.4</v>
      </c>
      <c r="J5" s="24">
        <v>606.70000000000005</v>
      </c>
      <c r="K5" s="24">
        <v>611.70000000000005</v>
      </c>
      <c r="L5" s="24">
        <v>607.5</v>
      </c>
      <c r="M5" s="25">
        <v>610.1</v>
      </c>
      <c r="N5" s="42">
        <f>AVERAGE(D5:M5)</f>
        <v>609.67777777777781</v>
      </c>
      <c r="O5" s="46">
        <f>COUNTA(D5:M5)</f>
        <v>9</v>
      </c>
    </row>
    <row r="6" spans="1:15" x14ac:dyDescent="0.2">
      <c r="A6" s="20" t="s">
        <v>566</v>
      </c>
      <c r="B6" s="21" t="s">
        <v>303</v>
      </c>
      <c r="C6" s="22" t="s">
        <v>158</v>
      </c>
      <c r="D6" s="26"/>
      <c r="E6" s="28"/>
      <c r="F6" s="24">
        <v>621</v>
      </c>
      <c r="G6" s="27"/>
      <c r="H6" s="27"/>
      <c r="I6" s="27"/>
      <c r="J6" s="27"/>
      <c r="K6" s="24">
        <v>606.70000000000005</v>
      </c>
      <c r="L6" s="27"/>
      <c r="M6" s="25">
        <v>613.9</v>
      </c>
      <c r="N6" s="42">
        <f>AVERAGE(D6:M6)</f>
        <v>613.86666666666667</v>
      </c>
      <c r="O6" s="46">
        <f>COUNTA(D6:M6)</f>
        <v>3</v>
      </c>
    </row>
    <row r="7" spans="1:15" x14ac:dyDescent="0.2">
      <c r="A7" s="20" t="s">
        <v>735</v>
      </c>
      <c r="B7" s="21" t="s">
        <v>444</v>
      </c>
      <c r="C7" s="22" t="s">
        <v>7</v>
      </c>
      <c r="D7" s="26"/>
      <c r="E7" s="28"/>
      <c r="F7" s="27"/>
      <c r="G7" s="27"/>
      <c r="H7" s="27"/>
      <c r="I7" s="27"/>
      <c r="J7" s="24">
        <v>580</v>
      </c>
      <c r="K7" s="24">
        <v>584.20000000000005</v>
      </c>
      <c r="L7" s="24">
        <v>584.29999999999995</v>
      </c>
      <c r="M7" s="25">
        <v>595.1</v>
      </c>
      <c r="N7" s="42">
        <f>AVERAGE(D7:M7)</f>
        <v>585.9</v>
      </c>
      <c r="O7" s="46">
        <f>COUNTA(D7:M7)</f>
        <v>4</v>
      </c>
    </row>
    <row r="8" spans="1:15" x14ac:dyDescent="0.2">
      <c r="A8" s="20" t="s">
        <v>942</v>
      </c>
      <c r="B8" s="21" t="s">
        <v>605</v>
      </c>
      <c r="C8" s="22" t="s">
        <v>9</v>
      </c>
      <c r="D8" s="26"/>
      <c r="E8" s="28"/>
      <c r="F8" s="27"/>
      <c r="G8" s="27"/>
      <c r="H8" s="24">
        <v>603.6</v>
      </c>
      <c r="I8" s="27"/>
      <c r="J8" s="27"/>
      <c r="K8" s="27"/>
      <c r="L8" s="27"/>
      <c r="M8" s="25"/>
      <c r="N8" s="42">
        <f>AVERAGE(D8:M8)</f>
        <v>603.6</v>
      </c>
      <c r="O8" s="46">
        <f>COUNTA(D8:M8)</f>
        <v>1</v>
      </c>
    </row>
    <row r="9" spans="1:15" x14ac:dyDescent="0.2">
      <c r="A9" s="20" t="s">
        <v>816</v>
      </c>
      <c r="B9" s="21" t="s">
        <v>605</v>
      </c>
      <c r="C9" s="22" t="s">
        <v>50</v>
      </c>
      <c r="D9" s="26"/>
      <c r="E9" s="28"/>
      <c r="F9" s="27"/>
      <c r="G9" s="27"/>
      <c r="H9" s="27" t="s">
        <v>1140</v>
      </c>
      <c r="I9" s="24">
        <v>574</v>
      </c>
      <c r="J9" s="27"/>
      <c r="K9" s="27"/>
      <c r="L9" s="27"/>
      <c r="M9" s="25">
        <v>573.4</v>
      </c>
      <c r="N9" s="42">
        <f>AVERAGE(D9:M9)</f>
        <v>573.70000000000005</v>
      </c>
      <c r="O9" s="46">
        <f>COUNTA(D9:M9)</f>
        <v>3</v>
      </c>
    </row>
    <row r="10" spans="1:15" x14ac:dyDescent="0.2">
      <c r="A10" s="20" t="s">
        <v>213</v>
      </c>
      <c r="B10" s="21" t="s">
        <v>214</v>
      </c>
      <c r="C10" s="22" t="s">
        <v>215</v>
      </c>
      <c r="D10" s="23">
        <v>601.29999999999995</v>
      </c>
      <c r="E10" s="28"/>
      <c r="F10" s="27"/>
      <c r="G10" s="27"/>
      <c r="H10" s="27"/>
      <c r="I10" s="24">
        <v>608.29999999999995</v>
      </c>
      <c r="J10" s="24">
        <v>609.20000000000005</v>
      </c>
      <c r="K10" s="24">
        <v>613.1</v>
      </c>
      <c r="L10" s="24">
        <v>606.29999999999995</v>
      </c>
      <c r="M10" s="25">
        <v>612.70000000000005</v>
      </c>
      <c r="N10" s="42">
        <f>AVERAGE(D10:M10)</f>
        <v>608.48333333333323</v>
      </c>
      <c r="O10" s="46">
        <f>COUNTA(D10:M10)</f>
        <v>6</v>
      </c>
    </row>
    <row r="11" spans="1:15" x14ac:dyDescent="0.2">
      <c r="A11" s="20" t="s">
        <v>842</v>
      </c>
      <c r="B11" s="21" t="s">
        <v>250</v>
      </c>
      <c r="C11" s="22" t="s">
        <v>312</v>
      </c>
      <c r="D11" s="26"/>
      <c r="E11" s="28"/>
      <c r="F11" s="27"/>
      <c r="G11" s="27"/>
      <c r="H11" s="24">
        <v>607.4</v>
      </c>
      <c r="I11" s="24">
        <v>599.1</v>
      </c>
      <c r="J11" s="24">
        <v>593.5</v>
      </c>
      <c r="K11" s="27"/>
      <c r="L11" s="27"/>
      <c r="M11" s="25"/>
      <c r="N11" s="42">
        <f>AVERAGE(D11:M11)</f>
        <v>600</v>
      </c>
      <c r="O11" s="46">
        <f>COUNTA(D11:M11)</f>
        <v>3</v>
      </c>
    </row>
    <row r="12" spans="1:15" x14ac:dyDescent="0.2">
      <c r="A12" s="20" t="s">
        <v>570</v>
      </c>
      <c r="B12" s="21" t="s">
        <v>391</v>
      </c>
      <c r="C12" s="22" t="s">
        <v>140</v>
      </c>
      <c r="D12" s="26"/>
      <c r="E12" s="28"/>
      <c r="F12" s="27"/>
      <c r="G12" s="27"/>
      <c r="H12" s="27"/>
      <c r="I12" s="27"/>
      <c r="J12" s="27"/>
      <c r="K12" s="27"/>
      <c r="L12" s="24">
        <v>586.9</v>
      </c>
      <c r="M12" s="25">
        <v>598.6</v>
      </c>
      <c r="N12" s="42">
        <f>AVERAGE(D12:M12)</f>
        <v>592.75</v>
      </c>
      <c r="O12" s="46">
        <f>COUNTA(D12:M12)</f>
        <v>2</v>
      </c>
    </row>
    <row r="13" spans="1:15" x14ac:dyDescent="0.2">
      <c r="A13" s="20" t="s">
        <v>134</v>
      </c>
      <c r="B13" s="21" t="s">
        <v>135</v>
      </c>
      <c r="C13" s="22" t="s">
        <v>22</v>
      </c>
      <c r="D13" s="26"/>
      <c r="E13" s="28"/>
      <c r="F13" s="24">
        <v>608.29999999999995</v>
      </c>
      <c r="G13" s="27"/>
      <c r="H13" s="24">
        <v>600.70000000000005</v>
      </c>
      <c r="I13" s="24">
        <v>605.5</v>
      </c>
      <c r="J13" s="27"/>
      <c r="K13" s="27"/>
      <c r="L13" s="24">
        <v>599.79999999999995</v>
      </c>
      <c r="M13" s="25"/>
      <c r="N13" s="42">
        <f>AVERAGE(D13:M13)</f>
        <v>603.57500000000005</v>
      </c>
      <c r="O13" s="46">
        <f>COUNTA(D13:M13)</f>
        <v>4</v>
      </c>
    </row>
    <row r="14" spans="1:15" x14ac:dyDescent="0.2">
      <c r="A14" s="20" t="s">
        <v>1071</v>
      </c>
      <c r="B14" s="21" t="s">
        <v>1072</v>
      </c>
      <c r="C14" s="22" t="s">
        <v>1073</v>
      </c>
      <c r="D14" s="26"/>
      <c r="E14" s="28"/>
      <c r="F14" s="24">
        <v>623.70000000000005</v>
      </c>
      <c r="G14" s="24">
        <v>620.90000000000009</v>
      </c>
      <c r="H14" s="24">
        <v>616.70000000000005</v>
      </c>
      <c r="I14" s="27"/>
      <c r="J14" s="27"/>
      <c r="K14" s="24">
        <v>621.1</v>
      </c>
      <c r="L14" s="24">
        <v>619.1</v>
      </c>
      <c r="M14" s="25">
        <v>607.6</v>
      </c>
      <c r="N14" s="42">
        <f>AVERAGE(D14:M14)</f>
        <v>618.18333333333328</v>
      </c>
      <c r="O14" s="46">
        <f>COUNTA(D14:M14)</f>
        <v>6</v>
      </c>
    </row>
    <row r="15" spans="1:15" x14ac:dyDescent="0.2">
      <c r="A15" s="20" t="s">
        <v>647</v>
      </c>
      <c r="B15" s="21" t="s">
        <v>648</v>
      </c>
      <c r="C15" s="22" t="s">
        <v>210</v>
      </c>
      <c r="D15" s="26"/>
      <c r="E15" s="28"/>
      <c r="F15" s="27"/>
      <c r="G15" s="27"/>
      <c r="H15" s="27"/>
      <c r="I15" s="27"/>
      <c r="J15" s="24">
        <v>571</v>
      </c>
      <c r="K15" s="27"/>
      <c r="L15" s="24">
        <v>593.79999999999995</v>
      </c>
      <c r="M15" s="25">
        <v>602.20000000000005</v>
      </c>
      <c r="N15" s="42">
        <f>AVERAGE(D15:M15)</f>
        <v>589</v>
      </c>
      <c r="O15" s="46">
        <f>COUNTA(D15:M15)</f>
        <v>3</v>
      </c>
    </row>
    <row r="16" spans="1:15" x14ac:dyDescent="0.2">
      <c r="A16" s="20" t="s">
        <v>508</v>
      </c>
      <c r="B16" s="21" t="s">
        <v>509</v>
      </c>
      <c r="C16" s="22" t="s">
        <v>140</v>
      </c>
      <c r="D16" s="26"/>
      <c r="E16" s="28"/>
      <c r="F16" s="27"/>
      <c r="G16" s="27"/>
      <c r="H16" s="27"/>
      <c r="I16" s="24">
        <v>590.9</v>
      </c>
      <c r="J16" s="24">
        <v>599.29999999999995</v>
      </c>
      <c r="K16" s="27"/>
      <c r="L16" s="27"/>
      <c r="M16" s="25"/>
      <c r="N16" s="42">
        <f>AVERAGE(D16:M16)</f>
        <v>595.09999999999991</v>
      </c>
      <c r="O16" s="46">
        <f>COUNTA(D16:M16)</f>
        <v>2</v>
      </c>
    </row>
    <row r="17" spans="1:15" x14ac:dyDescent="0.2">
      <c r="A17" s="20" t="s">
        <v>624</v>
      </c>
      <c r="B17" s="21" t="s">
        <v>625</v>
      </c>
      <c r="C17" s="22" t="s">
        <v>192</v>
      </c>
      <c r="D17" s="23">
        <v>614.4</v>
      </c>
      <c r="E17" s="24">
        <v>614.9</v>
      </c>
      <c r="F17" s="27"/>
      <c r="G17" s="27"/>
      <c r="H17" s="27"/>
      <c r="I17" s="27"/>
      <c r="J17" s="27"/>
      <c r="K17" s="27"/>
      <c r="L17" s="27"/>
      <c r="M17" s="25"/>
      <c r="N17" s="42">
        <f>AVERAGE(D17:M17)</f>
        <v>614.65</v>
      </c>
      <c r="O17" s="46">
        <f>COUNTA(D17:M17)</f>
        <v>2</v>
      </c>
    </row>
    <row r="18" spans="1:15" x14ac:dyDescent="0.2">
      <c r="A18" s="20">
        <v>318618</v>
      </c>
      <c r="B18" s="21" t="s">
        <v>1142</v>
      </c>
      <c r="C18" s="22" t="s">
        <v>246</v>
      </c>
      <c r="D18" s="23"/>
      <c r="E18" s="24"/>
      <c r="F18" s="27"/>
      <c r="G18" s="27"/>
      <c r="H18" s="27"/>
      <c r="I18" s="27"/>
      <c r="J18" s="27"/>
      <c r="K18" s="27"/>
      <c r="L18" s="27"/>
      <c r="M18" s="25">
        <v>622</v>
      </c>
      <c r="N18" s="42">
        <f>AVERAGE(D18:M18)</f>
        <v>622</v>
      </c>
      <c r="O18" s="46">
        <f>COUNTA(D18:M18)</f>
        <v>1</v>
      </c>
    </row>
    <row r="19" spans="1:15" x14ac:dyDescent="0.2">
      <c r="A19" s="20" t="s">
        <v>502</v>
      </c>
      <c r="B19" s="21" t="s">
        <v>503</v>
      </c>
      <c r="C19" s="22" t="s">
        <v>65</v>
      </c>
      <c r="D19" s="26"/>
      <c r="E19" s="24">
        <v>591.9</v>
      </c>
      <c r="F19" s="24">
        <v>590.1</v>
      </c>
      <c r="G19" s="24">
        <v>568.6</v>
      </c>
      <c r="H19" s="27"/>
      <c r="I19" s="27"/>
      <c r="J19" s="27"/>
      <c r="K19" s="27"/>
      <c r="L19" s="27"/>
      <c r="M19" s="25"/>
      <c r="N19" s="42">
        <f>AVERAGE(D19:M19)</f>
        <v>583.5333333333333</v>
      </c>
      <c r="O19" s="46">
        <f>COUNTA(D19:M19)</f>
        <v>3</v>
      </c>
    </row>
    <row r="20" spans="1:15" x14ac:dyDescent="0.2">
      <c r="A20" s="20" t="s">
        <v>657</v>
      </c>
      <c r="B20" s="21" t="s">
        <v>431</v>
      </c>
      <c r="C20" s="22" t="s">
        <v>56</v>
      </c>
      <c r="D20" s="26"/>
      <c r="E20" s="28"/>
      <c r="F20" s="27"/>
      <c r="G20" s="27"/>
      <c r="H20" s="27"/>
      <c r="I20" s="27"/>
      <c r="J20" s="27"/>
      <c r="K20" s="27"/>
      <c r="L20" s="24">
        <v>598.9</v>
      </c>
      <c r="M20" s="25"/>
      <c r="N20" s="42">
        <f>AVERAGE(D20:M20)</f>
        <v>598.9</v>
      </c>
      <c r="O20" s="46">
        <f>COUNTA(D20:M20)</f>
        <v>1</v>
      </c>
    </row>
    <row r="21" spans="1:15" x14ac:dyDescent="0.2">
      <c r="A21" s="20" t="s">
        <v>524</v>
      </c>
      <c r="B21" s="21" t="s">
        <v>525</v>
      </c>
      <c r="C21" s="22" t="s">
        <v>69</v>
      </c>
      <c r="D21" s="23">
        <v>598.9</v>
      </c>
      <c r="E21" s="24">
        <v>602</v>
      </c>
      <c r="F21" s="24">
        <v>608.1</v>
      </c>
      <c r="G21" s="24">
        <v>602.30000000000007</v>
      </c>
      <c r="H21" s="24">
        <v>602.5</v>
      </c>
      <c r="I21" s="24">
        <v>594.29999999999995</v>
      </c>
      <c r="J21" s="24">
        <v>598.1</v>
      </c>
      <c r="K21" s="24">
        <v>596.6</v>
      </c>
      <c r="L21" s="24">
        <v>591.29999999999995</v>
      </c>
      <c r="M21" s="25">
        <v>578.29999999999995</v>
      </c>
      <c r="N21" s="42">
        <f>AVERAGE(D21:M21)</f>
        <v>597.24000000000012</v>
      </c>
      <c r="O21" s="46">
        <f>COUNTA(D21:M21)</f>
        <v>10</v>
      </c>
    </row>
    <row r="22" spans="1:15" x14ac:dyDescent="0.2">
      <c r="A22" s="20" t="s">
        <v>626</v>
      </c>
      <c r="B22" s="21" t="s">
        <v>627</v>
      </c>
      <c r="C22" s="22" t="s">
        <v>628</v>
      </c>
      <c r="D22" s="23">
        <v>611.4</v>
      </c>
      <c r="E22" s="28"/>
      <c r="F22" s="27"/>
      <c r="G22" s="27"/>
      <c r="H22" s="27"/>
      <c r="I22" s="27"/>
      <c r="J22" s="27"/>
      <c r="K22" s="27"/>
      <c r="L22" s="27"/>
      <c r="M22" s="25"/>
      <c r="N22" s="42">
        <f>AVERAGE(D22:M22)</f>
        <v>611.4</v>
      </c>
      <c r="O22" s="46">
        <f>COUNTA(D22:M22)</f>
        <v>1</v>
      </c>
    </row>
    <row r="23" spans="1:15" x14ac:dyDescent="0.2">
      <c r="A23" s="20" t="s">
        <v>606</v>
      </c>
      <c r="B23" s="21" t="s">
        <v>607</v>
      </c>
      <c r="C23" s="22" t="s">
        <v>284</v>
      </c>
      <c r="D23" s="26"/>
      <c r="E23" s="24">
        <v>556.1</v>
      </c>
      <c r="F23" s="24">
        <v>563.70000000000005</v>
      </c>
      <c r="G23" s="24">
        <v>555.4</v>
      </c>
      <c r="H23" s="27"/>
      <c r="I23" s="24" t="s">
        <v>1140</v>
      </c>
      <c r="J23" s="27"/>
      <c r="K23" s="27"/>
      <c r="L23" s="27"/>
      <c r="M23" s="25"/>
      <c r="N23" s="42">
        <f>AVERAGE(D23:M23)</f>
        <v>558.40000000000009</v>
      </c>
      <c r="O23" s="46">
        <f>COUNTA(D23:M23)</f>
        <v>4</v>
      </c>
    </row>
    <row r="24" spans="1:15" x14ac:dyDescent="0.2">
      <c r="A24" s="20" t="s">
        <v>289</v>
      </c>
      <c r="B24" s="21" t="s">
        <v>290</v>
      </c>
      <c r="C24" s="22" t="s">
        <v>291</v>
      </c>
      <c r="D24" s="23">
        <v>614.1</v>
      </c>
      <c r="E24" s="24">
        <v>622.5</v>
      </c>
      <c r="F24" s="24">
        <v>613.5</v>
      </c>
      <c r="G24" s="24">
        <v>613.9</v>
      </c>
      <c r="H24" s="27"/>
      <c r="I24" s="27"/>
      <c r="J24" s="27"/>
      <c r="K24" s="27"/>
      <c r="L24" s="27"/>
      <c r="M24" s="25"/>
      <c r="N24" s="42">
        <f>AVERAGE(D24:M24)</f>
        <v>616</v>
      </c>
      <c r="O24" s="46">
        <f>COUNTA(D24:M24)</f>
        <v>4</v>
      </c>
    </row>
    <row r="25" spans="1:15" x14ac:dyDescent="0.2">
      <c r="A25" s="20" t="s">
        <v>998</v>
      </c>
      <c r="B25" s="21" t="s">
        <v>999</v>
      </c>
      <c r="C25" s="22" t="s">
        <v>94</v>
      </c>
      <c r="D25" s="26"/>
      <c r="E25" s="24">
        <v>618.4</v>
      </c>
      <c r="F25" s="27"/>
      <c r="G25" s="24">
        <v>621.1</v>
      </c>
      <c r="H25" s="24">
        <v>618.5</v>
      </c>
      <c r="I25" s="27"/>
      <c r="J25" s="27"/>
      <c r="K25" s="27"/>
      <c r="L25" s="27"/>
      <c r="M25" s="25"/>
      <c r="N25" s="42">
        <f>AVERAGE(D25:M25)</f>
        <v>619.33333333333337</v>
      </c>
      <c r="O25" s="46">
        <f>COUNTA(D25:M25)</f>
        <v>3</v>
      </c>
    </row>
    <row r="26" spans="1:15" x14ac:dyDescent="0.2">
      <c r="A26" s="20" t="s">
        <v>948</v>
      </c>
      <c r="B26" s="21" t="s">
        <v>155</v>
      </c>
      <c r="C26" s="22" t="s">
        <v>205</v>
      </c>
      <c r="D26" s="26"/>
      <c r="E26" s="28"/>
      <c r="F26" s="27"/>
      <c r="G26" s="27"/>
      <c r="H26" s="27"/>
      <c r="I26" s="27"/>
      <c r="J26" s="27"/>
      <c r="K26" s="27"/>
      <c r="L26" s="24">
        <v>593</v>
      </c>
      <c r="M26" s="25"/>
      <c r="N26" s="42">
        <f>AVERAGE(D26:M26)</f>
        <v>593</v>
      </c>
      <c r="O26" s="46">
        <f>COUNTA(D26:M26)</f>
        <v>1</v>
      </c>
    </row>
    <row r="27" spans="1:15" x14ac:dyDescent="0.2">
      <c r="A27" s="20" t="s">
        <v>458</v>
      </c>
      <c r="B27" s="21" t="s">
        <v>155</v>
      </c>
      <c r="C27" s="22" t="s">
        <v>128</v>
      </c>
      <c r="D27" s="26"/>
      <c r="E27" s="28"/>
      <c r="F27" s="27"/>
      <c r="G27" s="27"/>
      <c r="H27" s="27"/>
      <c r="I27" s="27"/>
      <c r="J27" s="24">
        <v>600.6</v>
      </c>
      <c r="K27" s="24">
        <v>604.9</v>
      </c>
      <c r="L27" s="24">
        <v>602.70000000000005</v>
      </c>
      <c r="M27" s="25"/>
      <c r="N27" s="42">
        <f>AVERAGE(D27:M27)</f>
        <v>602.73333333333335</v>
      </c>
      <c r="O27" s="46">
        <f>COUNTA(D27:M27)</f>
        <v>3</v>
      </c>
    </row>
    <row r="28" spans="1:15" x14ac:dyDescent="0.2">
      <c r="A28" s="20" t="s">
        <v>573</v>
      </c>
      <c r="B28" s="21" t="s">
        <v>199</v>
      </c>
      <c r="C28" s="22" t="s">
        <v>53</v>
      </c>
      <c r="D28" s="23">
        <v>596.1</v>
      </c>
      <c r="E28" s="24">
        <v>606.79999999999995</v>
      </c>
      <c r="F28" s="27"/>
      <c r="G28" s="27"/>
      <c r="H28" s="27"/>
      <c r="I28" s="27"/>
      <c r="J28" s="27"/>
      <c r="K28" s="27"/>
      <c r="L28" s="27"/>
      <c r="M28" s="25"/>
      <c r="N28" s="42">
        <f>AVERAGE(D28:M28)</f>
        <v>601.45000000000005</v>
      </c>
      <c r="O28" s="46">
        <f>COUNTA(D28:M28)</f>
        <v>2</v>
      </c>
    </row>
    <row r="29" spans="1:15" x14ac:dyDescent="0.2">
      <c r="A29" s="20" t="s">
        <v>1014</v>
      </c>
      <c r="B29" s="21" t="s">
        <v>199</v>
      </c>
      <c r="C29" s="22" t="s">
        <v>1015</v>
      </c>
      <c r="D29" s="26"/>
      <c r="E29" s="28"/>
      <c r="F29" s="27"/>
      <c r="G29" s="27"/>
      <c r="H29" s="27"/>
      <c r="I29" s="24">
        <v>612.29999999999995</v>
      </c>
      <c r="J29" s="27"/>
      <c r="K29" s="27"/>
      <c r="L29" s="27"/>
      <c r="M29" s="25"/>
      <c r="N29" s="42">
        <f>AVERAGE(D29:M29)</f>
        <v>612.29999999999995</v>
      </c>
      <c r="O29" s="46">
        <f>COUNTA(D29:M29)</f>
        <v>1</v>
      </c>
    </row>
    <row r="30" spans="1:15" x14ac:dyDescent="0.2">
      <c r="A30" s="20" t="s">
        <v>821</v>
      </c>
      <c r="B30" s="21" t="s">
        <v>199</v>
      </c>
      <c r="C30" s="22" t="s">
        <v>44</v>
      </c>
      <c r="D30" s="23">
        <v>612.79999999999995</v>
      </c>
      <c r="E30" s="24">
        <v>619.5</v>
      </c>
      <c r="F30" s="24">
        <v>607.6</v>
      </c>
      <c r="G30" s="24">
        <v>598.6</v>
      </c>
      <c r="H30" s="24">
        <v>607.70000000000005</v>
      </c>
      <c r="I30" s="24">
        <v>605.6</v>
      </c>
      <c r="J30" s="24">
        <v>612.1</v>
      </c>
      <c r="K30" s="24">
        <v>614.79999999999995</v>
      </c>
      <c r="L30" s="24">
        <v>613.70000000000005</v>
      </c>
      <c r="M30" s="25">
        <v>611.4</v>
      </c>
      <c r="N30" s="42">
        <f>AVERAGE(D30:M30)</f>
        <v>610.37999999999988</v>
      </c>
      <c r="O30" s="46">
        <f>COUNTA(D30:M30)</f>
        <v>10</v>
      </c>
    </row>
    <row r="31" spans="1:15" x14ac:dyDescent="0.2">
      <c r="A31" s="20">
        <v>302357</v>
      </c>
      <c r="B31" s="21" t="s">
        <v>1143</v>
      </c>
      <c r="C31" s="22" t="s">
        <v>1144</v>
      </c>
      <c r="D31" s="23"/>
      <c r="E31" s="24"/>
      <c r="F31" s="24"/>
      <c r="G31" s="24"/>
      <c r="H31" s="24"/>
      <c r="I31" s="24"/>
      <c r="J31" s="24"/>
      <c r="K31" s="24"/>
      <c r="L31" s="24"/>
      <c r="M31" s="25">
        <v>619.4</v>
      </c>
      <c r="N31" s="42">
        <f>AVERAGE(D31:M31)</f>
        <v>619.4</v>
      </c>
      <c r="O31" s="46">
        <f>COUNTA(D31:M31)</f>
        <v>1</v>
      </c>
    </row>
    <row r="32" spans="1:15" x14ac:dyDescent="0.2">
      <c r="A32" s="20" t="s">
        <v>500</v>
      </c>
      <c r="B32" s="21" t="s">
        <v>501</v>
      </c>
      <c r="C32" s="22" t="s">
        <v>287</v>
      </c>
      <c r="D32" s="26"/>
      <c r="E32" s="28"/>
      <c r="F32" s="27"/>
      <c r="G32" s="27"/>
      <c r="H32" s="27"/>
      <c r="I32" s="27"/>
      <c r="J32" s="27"/>
      <c r="K32" s="27"/>
      <c r="L32" s="24">
        <v>579.1</v>
      </c>
      <c r="M32" s="25"/>
      <c r="N32" s="42">
        <f>AVERAGE(D32:M32)</f>
        <v>579.1</v>
      </c>
      <c r="O32" s="46">
        <f>COUNTA(D32:M32)</f>
        <v>1</v>
      </c>
    </row>
    <row r="33" spans="1:15" x14ac:dyDescent="0.2">
      <c r="A33" s="20" t="s">
        <v>510</v>
      </c>
      <c r="B33" s="21" t="s">
        <v>511</v>
      </c>
      <c r="C33" s="22" t="s">
        <v>136</v>
      </c>
      <c r="D33" s="26"/>
      <c r="E33" s="24">
        <v>614</v>
      </c>
      <c r="F33" s="24">
        <v>607.6</v>
      </c>
      <c r="G33" s="24">
        <v>610.90000000000009</v>
      </c>
      <c r="H33" s="24">
        <v>604.1</v>
      </c>
      <c r="I33" s="27"/>
      <c r="J33" s="24">
        <v>597.9</v>
      </c>
      <c r="K33" s="24">
        <v>604.1</v>
      </c>
      <c r="L33" s="24">
        <v>605.4</v>
      </c>
      <c r="M33" s="25">
        <v>605.29999999999995</v>
      </c>
      <c r="N33" s="42">
        <f>AVERAGE(D33:M33)</f>
        <v>606.16250000000002</v>
      </c>
      <c r="O33" s="46">
        <f>COUNTA(D33:M33)</f>
        <v>8</v>
      </c>
    </row>
    <row r="34" spans="1:15" x14ac:dyDescent="0.2">
      <c r="A34" s="20" t="s">
        <v>651</v>
      </c>
      <c r="B34" s="21" t="s">
        <v>650</v>
      </c>
      <c r="C34" s="22" t="s">
        <v>56</v>
      </c>
      <c r="D34" s="26"/>
      <c r="E34" s="28"/>
      <c r="F34" s="27"/>
      <c r="G34" s="27"/>
      <c r="H34" s="27"/>
      <c r="I34" s="27"/>
      <c r="J34" s="27"/>
      <c r="K34" s="27"/>
      <c r="L34" s="24">
        <v>578.79999999999995</v>
      </c>
      <c r="M34" s="25"/>
      <c r="N34" s="42">
        <f>AVERAGE(D34:M34)</f>
        <v>578.79999999999995</v>
      </c>
      <c r="O34" s="46">
        <f>COUNTA(D34:M34)</f>
        <v>1</v>
      </c>
    </row>
    <row r="35" spans="1:15" x14ac:dyDescent="0.2">
      <c r="A35" s="20" t="s">
        <v>579</v>
      </c>
      <c r="B35" s="21" t="s">
        <v>354</v>
      </c>
      <c r="C35" s="22" t="s">
        <v>56</v>
      </c>
      <c r="D35" s="26"/>
      <c r="E35" s="28"/>
      <c r="F35" s="27"/>
      <c r="G35" s="27"/>
      <c r="H35" s="24">
        <v>607.29999999999995</v>
      </c>
      <c r="I35" s="27"/>
      <c r="J35" s="27"/>
      <c r="K35" s="24">
        <v>609.20000000000005</v>
      </c>
      <c r="L35" s="24">
        <v>601.4</v>
      </c>
      <c r="M35" s="25"/>
      <c r="N35" s="42">
        <f>AVERAGE(D35:M35)</f>
        <v>605.9666666666667</v>
      </c>
      <c r="O35" s="46">
        <f>COUNTA(D35:M35)</f>
        <v>3</v>
      </c>
    </row>
    <row r="36" spans="1:15" x14ac:dyDescent="0.2">
      <c r="A36" s="20" t="s">
        <v>595</v>
      </c>
      <c r="B36" s="21" t="s">
        <v>594</v>
      </c>
      <c r="C36" s="22" t="s">
        <v>514</v>
      </c>
      <c r="D36" s="23">
        <v>618</v>
      </c>
      <c r="E36" s="28"/>
      <c r="F36" s="27"/>
      <c r="G36" s="27"/>
      <c r="H36" s="27"/>
      <c r="I36" s="27"/>
      <c r="J36" s="27"/>
      <c r="K36" s="27"/>
      <c r="L36" s="27"/>
      <c r="M36" s="25"/>
      <c r="N36" s="42">
        <f>AVERAGE(D36:M36)</f>
        <v>618</v>
      </c>
      <c r="O36" s="46">
        <f>COUNTA(D36:M36)</f>
        <v>1</v>
      </c>
    </row>
    <row r="37" spans="1:15" x14ac:dyDescent="0.2">
      <c r="A37" s="20" t="s">
        <v>596</v>
      </c>
      <c r="B37" s="21" t="s">
        <v>594</v>
      </c>
      <c r="C37" s="22" t="s">
        <v>114</v>
      </c>
      <c r="D37" s="23">
        <v>611.70000000000005</v>
      </c>
      <c r="E37" s="28"/>
      <c r="F37" s="27"/>
      <c r="G37" s="24">
        <v>616.79999999999995</v>
      </c>
      <c r="H37" s="27"/>
      <c r="I37" s="24">
        <v>613</v>
      </c>
      <c r="J37" s="24">
        <v>609.79999999999995</v>
      </c>
      <c r="K37" s="24">
        <v>613.9</v>
      </c>
      <c r="L37" s="24">
        <v>618.9</v>
      </c>
      <c r="M37" s="25">
        <v>617.70000000000005</v>
      </c>
      <c r="N37" s="42">
        <f>AVERAGE(D37:M37)</f>
        <v>614.5428571428572</v>
      </c>
      <c r="O37" s="46">
        <f>COUNTA(D37:M37)</f>
        <v>7</v>
      </c>
    </row>
    <row r="38" spans="1:15" x14ac:dyDescent="0.2">
      <c r="A38" s="20" t="s">
        <v>655</v>
      </c>
      <c r="B38" s="21" t="s">
        <v>119</v>
      </c>
      <c r="C38" s="22" t="s">
        <v>44</v>
      </c>
      <c r="D38" s="26"/>
      <c r="E38" s="28"/>
      <c r="F38" s="27"/>
      <c r="G38" s="27"/>
      <c r="H38" s="24">
        <v>613.6</v>
      </c>
      <c r="I38" s="24">
        <v>613.20000000000005</v>
      </c>
      <c r="J38" s="24">
        <v>606</v>
      </c>
      <c r="K38" s="27"/>
      <c r="L38" s="27"/>
      <c r="M38" s="25"/>
      <c r="N38" s="42">
        <f>AVERAGE(D38:M38)</f>
        <v>610.93333333333339</v>
      </c>
      <c r="O38" s="46">
        <f>COUNTA(D38:M38)</f>
        <v>3</v>
      </c>
    </row>
    <row r="39" spans="1:15" x14ac:dyDescent="0.2">
      <c r="A39" s="20" t="s">
        <v>120</v>
      </c>
      <c r="B39" s="21" t="s">
        <v>119</v>
      </c>
      <c r="C39" s="22" t="s">
        <v>121</v>
      </c>
      <c r="D39" s="23">
        <v>578.4</v>
      </c>
      <c r="E39" s="27"/>
      <c r="F39" s="27"/>
      <c r="G39" s="27"/>
      <c r="H39" s="27"/>
      <c r="I39" s="27"/>
      <c r="J39" s="27"/>
      <c r="K39" s="27"/>
      <c r="L39" s="27"/>
      <c r="M39" s="25"/>
      <c r="N39" s="42">
        <f>AVERAGE(D39:M39)</f>
        <v>578.4</v>
      </c>
      <c r="O39" s="46">
        <f>COUNTA(D39:M39)</f>
        <v>1</v>
      </c>
    </row>
    <row r="40" spans="1:15" x14ac:dyDescent="0.2">
      <c r="A40" s="20" t="s">
        <v>782</v>
      </c>
      <c r="B40" s="21" t="s">
        <v>119</v>
      </c>
      <c r="C40" s="22" t="s">
        <v>6</v>
      </c>
      <c r="D40" s="23">
        <v>588.6</v>
      </c>
      <c r="E40" s="28"/>
      <c r="F40" s="27"/>
      <c r="G40" s="27"/>
      <c r="H40" s="27"/>
      <c r="I40" s="27"/>
      <c r="J40" s="27"/>
      <c r="K40" s="27"/>
      <c r="L40" s="27"/>
      <c r="M40" s="25"/>
      <c r="N40" s="42">
        <f>AVERAGE(D40:M40)</f>
        <v>588.6</v>
      </c>
      <c r="O40" s="46">
        <f>COUNTA(D40:M40)</f>
        <v>1</v>
      </c>
    </row>
    <row r="41" spans="1:15" x14ac:dyDescent="0.2">
      <c r="A41" s="20" t="s">
        <v>780</v>
      </c>
      <c r="B41" s="21" t="s">
        <v>119</v>
      </c>
      <c r="C41" s="22" t="s">
        <v>60</v>
      </c>
      <c r="D41" s="23">
        <v>584.9</v>
      </c>
      <c r="E41" s="28"/>
      <c r="F41" s="27"/>
      <c r="G41" s="27"/>
      <c r="H41" s="27"/>
      <c r="I41" s="27"/>
      <c r="J41" s="27"/>
      <c r="K41" s="27"/>
      <c r="L41" s="27"/>
      <c r="M41" s="25"/>
      <c r="N41" s="42">
        <f>AVERAGE(D41:M41)</f>
        <v>584.9</v>
      </c>
      <c r="O41" s="46">
        <f>COUNTA(D41:M41)</f>
        <v>1</v>
      </c>
    </row>
    <row r="42" spans="1:15" x14ac:dyDescent="0.2">
      <c r="A42" s="20">
        <v>314112</v>
      </c>
      <c r="B42" s="21" t="s">
        <v>1145</v>
      </c>
      <c r="C42" s="22" t="s">
        <v>85</v>
      </c>
      <c r="D42" s="23"/>
      <c r="E42" s="28"/>
      <c r="F42" s="27"/>
      <c r="G42" s="27"/>
      <c r="H42" s="27"/>
      <c r="I42" s="27"/>
      <c r="J42" s="27"/>
      <c r="K42" s="27"/>
      <c r="L42" s="27"/>
      <c r="M42" s="25">
        <v>602</v>
      </c>
      <c r="N42" s="42">
        <f>AVERAGE(D42:M42)</f>
        <v>602</v>
      </c>
      <c r="O42" s="46">
        <f>COUNTA(D42:M42)</f>
        <v>1</v>
      </c>
    </row>
    <row r="43" spans="1:15" x14ac:dyDescent="0.2">
      <c r="A43" s="20" t="s">
        <v>1108</v>
      </c>
      <c r="B43" s="21" t="s">
        <v>1109</v>
      </c>
      <c r="C43" s="22" t="s">
        <v>1038</v>
      </c>
      <c r="D43" s="26"/>
      <c r="E43" s="28"/>
      <c r="F43" s="27"/>
      <c r="G43" s="27"/>
      <c r="H43" s="27"/>
      <c r="I43" s="27"/>
      <c r="J43" s="27"/>
      <c r="K43" s="24">
        <v>585.20000000000005</v>
      </c>
      <c r="L43" s="27"/>
      <c r="M43" s="25"/>
      <c r="N43" s="42">
        <f>AVERAGE(D43:M43)</f>
        <v>585.20000000000005</v>
      </c>
      <c r="O43" s="46">
        <f>COUNTA(D43:M43)</f>
        <v>1</v>
      </c>
    </row>
    <row r="44" spans="1:15" x14ac:dyDescent="0.2">
      <c r="A44" s="20" t="s">
        <v>1039</v>
      </c>
      <c r="B44" s="21" t="s">
        <v>989</v>
      </c>
      <c r="C44" s="22" t="s">
        <v>984</v>
      </c>
      <c r="D44" s="26"/>
      <c r="E44" s="24">
        <v>604.29999999999995</v>
      </c>
      <c r="F44" s="27"/>
      <c r="G44" s="27"/>
      <c r="H44" s="24">
        <v>617.79999999999995</v>
      </c>
      <c r="I44" s="24">
        <v>613.4</v>
      </c>
      <c r="J44" s="24">
        <v>618.5</v>
      </c>
      <c r="K44" s="24">
        <v>592.5</v>
      </c>
      <c r="L44" s="24">
        <v>606.1</v>
      </c>
      <c r="M44" s="25">
        <v>620.4</v>
      </c>
      <c r="N44" s="42">
        <f>AVERAGE(D44:M44)</f>
        <v>610.42857142857144</v>
      </c>
      <c r="O44" s="46">
        <f>COUNTA(D44:M44)</f>
        <v>7</v>
      </c>
    </row>
    <row r="45" spans="1:15" x14ac:dyDescent="0.2">
      <c r="A45" s="20" t="s">
        <v>1059</v>
      </c>
      <c r="B45" s="21" t="s">
        <v>274</v>
      </c>
      <c r="C45" s="22" t="s">
        <v>409</v>
      </c>
      <c r="D45" s="26"/>
      <c r="E45" s="28"/>
      <c r="F45" s="27"/>
      <c r="G45" s="27"/>
      <c r="H45" s="27"/>
      <c r="I45" s="27"/>
      <c r="J45" s="24">
        <v>602.4</v>
      </c>
      <c r="K45" s="27"/>
      <c r="L45" s="27"/>
      <c r="M45" s="25"/>
      <c r="N45" s="42">
        <f>AVERAGE(D45:M45)</f>
        <v>602.4</v>
      </c>
      <c r="O45" s="46">
        <f>COUNTA(D45:M45)</f>
        <v>1</v>
      </c>
    </row>
    <row r="46" spans="1:15" x14ac:dyDescent="0.2">
      <c r="A46" s="20" t="s">
        <v>220</v>
      </c>
      <c r="B46" s="21" t="s">
        <v>221</v>
      </c>
      <c r="C46" s="22" t="s">
        <v>70</v>
      </c>
      <c r="D46" s="23">
        <v>614.5</v>
      </c>
      <c r="E46" s="24">
        <v>611.1</v>
      </c>
      <c r="F46" s="24">
        <v>612.29999999999995</v>
      </c>
      <c r="G46" s="24">
        <v>608.59999999999991</v>
      </c>
      <c r="H46" s="24">
        <v>609.79999999999995</v>
      </c>
      <c r="I46" s="24">
        <v>605.4</v>
      </c>
      <c r="J46" s="24">
        <v>598.79999999999995</v>
      </c>
      <c r="K46" s="24">
        <v>610.1</v>
      </c>
      <c r="L46" s="24">
        <v>600.6</v>
      </c>
      <c r="M46" s="25"/>
      <c r="N46" s="42">
        <f>AVERAGE(D46:M46)</f>
        <v>607.91111111111115</v>
      </c>
      <c r="O46" s="46">
        <f>COUNTA(D46:M46)</f>
        <v>9</v>
      </c>
    </row>
    <row r="47" spans="1:15" x14ac:dyDescent="0.2">
      <c r="A47" s="20" t="s">
        <v>254</v>
      </c>
      <c r="B47" s="21" t="s">
        <v>255</v>
      </c>
      <c r="C47" s="22" t="s">
        <v>224</v>
      </c>
      <c r="D47" s="26"/>
      <c r="E47" s="28"/>
      <c r="F47" s="27"/>
      <c r="G47" s="27"/>
      <c r="H47" s="27"/>
      <c r="I47" s="24">
        <v>614.6</v>
      </c>
      <c r="J47" s="24">
        <v>618.20000000000005</v>
      </c>
      <c r="K47" s="24">
        <v>615.70000000000005</v>
      </c>
      <c r="L47" s="24">
        <v>612.79999999999995</v>
      </c>
      <c r="M47" s="25">
        <v>609.4</v>
      </c>
      <c r="N47" s="42">
        <f>AVERAGE(D47:M47)</f>
        <v>614.1400000000001</v>
      </c>
      <c r="O47" s="46">
        <f>COUNTA(D47:M47)</f>
        <v>5</v>
      </c>
    </row>
    <row r="48" spans="1:15" x14ac:dyDescent="0.2">
      <c r="A48" s="20" t="s">
        <v>870</v>
      </c>
      <c r="B48" s="21" t="s">
        <v>314</v>
      </c>
      <c r="C48" s="22" t="s">
        <v>56</v>
      </c>
      <c r="D48" s="26"/>
      <c r="E48" s="24">
        <v>612.1</v>
      </c>
      <c r="F48" s="27"/>
      <c r="G48" s="27"/>
      <c r="H48" s="27"/>
      <c r="I48" s="27"/>
      <c r="J48" s="27"/>
      <c r="K48" s="27"/>
      <c r="L48" s="27"/>
      <c r="M48" s="25"/>
      <c r="N48" s="42">
        <f>AVERAGE(D48:M48)</f>
        <v>612.1</v>
      </c>
      <c r="O48" s="46">
        <f>COUNTA(D48:M48)</f>
        <v>1</v>
      </c>
    </row>
    <row r="49" spans="1:15" x14ac:dyDescent="0.2">
      <c r="A49" s="20" t="s">
        <v>641</v>
      </c>
      <c r="B49" s="21" t="s">
        <v>314</v>
      </c>
      <c r="C49" s="22" t="s">
        <v>57</v>
      </c>
      <c r="D49" s="26"/>
      <c r="E49" s="28"/>
      <c r="F49" s="27"/>
      <c r="G49" s="27"/>
      <c r="H49" s="24">
        <v>607</v>
      </c>
      <c r="I49" s="24">
        <v>603.79999999999995</v>
      </c>
      <c r="J49" s="24">
        <v>604.20000000000005</v>
      </c>
      <c r="K49" s="24">
        <v>606</v>
      </c>
      <c r="L49" s="27"/>
      <c r="M49" s="25"/>
      <c r="N49" s="42">
        <f>AVERAGE(D49:M49)</f>
        <v>605.25</v>
      </c>
      <c r="O49" s="46">
        <f>COUNTA(D49:M49)</f>
        <v>4</v>
      </c>
    </row>
    <row r="50" spans="1:15" x14ac:dyDescent="0.2">
      <c r="A50" s="20" t="s">
        <v>708</v>
      </c>
      <c r="B50" s="21" t="s">
        <v>222</v>
      </c>
      <c r="C50" s="22" t="s">
        <v>58</v>
      </c>
      <c r="D50" s="26"/>
      <c r="E50" s="24">
        <v>607.29999999999995</v>
      </c>
      <c r="F50" s="27"/>
      <c r="G50" s="24">
        <v>592.6</v>
      </c>
      <c r="H50" s="24">
        <v>600</v>
      </c>
      <c r="I50" s="27"/>
      <c r="J50" s="27"/>
      <c r="K50" s="27"/>
      <c r="L50" s="27"/>
      <c r="M50" s="25"/>
      <c r="N50" s="42">
        <f>AVERAGE(D50:M50)</f>
        <v>599.9666666666667</v>
      </c>
      <c r="O50" s="46">
        <f>COUNTA(D50:M50)</f>
        <v>3</v>
      </c>
    </row>
    <row r="51" spans="1:15" x14ac:dyDescent="0.2">
      <c r="A51" s="20" t="s">
        <v>703</v>
      </c>
      <c r="B51" s="21" t="s">
        <v>350</v>
      </c>
      <c r="C51" s="22" t="s">
        <v>47</v>
      </c>
      <c r="D51" s="26"/>
      <c r="E51" s="28"/>
      <c r="F51" s="27"/>
      <c r="G51" s="27"/>
      <c r="H51" s="27"/>
      <c r="I51" s="27"/>
      <c r="J51" s="27"/>
      <c r="K51" s="24">
        <v>612.1</v>
      </c>
      <c r="L51" s="24">
        <v>614.5</v>
      </c>
      <c r="M51" s="25"/>
      <c r="N51" s="42">
        <f>AVERAGE(D51:M51)</f>
        <v>613.29999999999995</v>
      </c>
      <c r="O51" s="46">
        <f>COUNTA(D51:M51)</f>
        <v>2</v>
      </c>
    </row>
    <row r="52" spans="1:15" x14ac:dyDescent="0.2">
      <c r="A52" s="20" t="s">
        <v>589</v>
      </c>
      <c r="B52" s="21" t="s">
        <v>590</v>
      </c>
      <c r="C52" s="22" t="s">
        <v>47</v>
      </c>
      <c r="D52" s="26"/>
      <c r="E52" s="28"/>
      <c r="F52" s="27"/>
      <c r="G52" s="27"/>
      <c r="H52" s="27"/>
      <c r="I52" s="24">
        <v>601.5</v>
      </c>
      <c r="J52" s="24">
        <v>618.1</v>
      </c>
      <c r="K52" s="27"/>
      <c r="L52" s="27"/>
      <c r="M52" s="25"/>
      <c r="N52" s="42">
        <f>AVERAGE(D52:M52)</f>
        <v>609.79999999999995</v>
      </c>
      <c r="O52" s="46">
        <f>COUNTA(D52:M52)</f>
        <v>2</v>
      </c>
    </row>
    <row r="53" spans="1:15" x14ac:dyDescent="0.2">
      <c r="A53" s="20" t="s">
        <v>144</v>
      </c>
      <c r="B53" s="21" t="s">
        <v>145</v>
      </c>
      <c r="C53" s="22" t="s">
        <v>118</v>
      </c>
      <c r="D53" s="26"/>
      <c r="E53" s="28"/>
      <c r="F53" s="27"/>
      <c r="G53" s="27"/>
      <c r="H53" s="27"/>
      <c r="I53" s="27"/>
      <c r="J53" s="27"/>
      <c r="K53" s="27"/>
      <c r="L53" s="24">
        <v>596.6</v>
      </c>
      <c r="M53" s="25">
        <v>594.1</v>
      </c>
      <c r="N53" s="42">
        <f>AVERAGE(D53:M53)</f>
        <v>595.35</v>
      </c>
      <c r="O53" s="46">
        <f>COUNTA(D53:M53)</f>
        <v>2</v>
      </c>
    </row>
    <row r="54" spans="1:15" x14ac:dyDescent="0.2">
      <c r="A54" s="20" t="s">
        <v>817</v>
      </c>
      <c r="B54" s="21" t="s">
        <v>604</v>
      </c>
      <c r="C54" s="22" t="s">
        <v>56</v>
      </c>
      <c r="D54" s="23">
        <v>598.4</v>
      </c>
      <c r="E54" s="28"/>
      <c r="F54" s="27"/>
      <c r="G54" s="27"/>
      <c r="H54" s="27"/>
      <c r="I54" s="27"/>
      <c r="J54" s="27"/>
      <c r="K54" s="27"/>
      <c r="L54" s="27"/>
      <c r="M54" s="25"/>
      <c r="N54" s="42">
        <f>AVERAGE(D54:M54)</f>
        <v>598.4</v>
      </c>
      <c r="O54" s="46">
        <f>COUNTA(D54:M54)</f>
        <v>1</v>
      </c>
    </row>
    <row r="55" spans="1:15" x14ac:dyDescent="0.2">
      <c r="A55" s="20" t="s">
        <v>951</v>
      </c>
      <c r="B55" s="21" t="s">
        <v>952</v>
      </c>
      <c r="C55" s="22" t="s">
        <v>53</v>
      </c>
      <c r="D55" s="26"/>
      <c r="E55" s="28"/>
      <c r="F55" s="24">
        <v>596.6</v>
      </c>
      <c r="G55" s="24">
        <v>596.6</v>
      </c>
      <c r="H55" s="24">
        <v>609.9</v>
      </c>
      <c r="I55" s="24">
        <v>589.5</v>
      </c>
      <c r="J55" s="24">
        <v>602.29999999999995</v>
      </c>
      <c r="K55" s="24">
        <v>595.6</v>
      </c>
      <c r="L55" s="24">
        <v>594.20000000000005</v>
      </c>
      <c r="M55" s="25">
        <v>593.70000000000005</v>
      </c>
      <c r="N55" s="42">
        <f>AVERAGE(D55:M55)</f>
        <v>597.29999999999995</v>
      </c>
      <c r="O55" s="46">
        <f>COUNTA(D55:M55)</f>
        <v>8</v>
      </c>
    </row>
    <row r="56" spans="1:15" x14ac:dyDescent="0.2">
      <c r="A56" s="20" t="s">
        <v>939</v>
      </c>
      <c r="B56" s="21" t="s">
        <v>896</v>
      </c>
      <c r="C56" s="22" t="s">
        <v>633</v>
      </c>
      <c r="D56" s="26"/>
      <c r="E56" s="28"/>
      <c r="F56" s="27"/>
      <c r="G56" s="27"/>
      <c r="H56" s="27"/>
      <c r="I56" s="27"/>
      <c r="J56" s="24">
        <v>591.70000000000005</v>
      </c>
      <c r="K56" s="27"/>
      <c r="L56" s="27"/>
      <c r="M56" s="25"/>
      <c r="N56" s="42">
        <f>AVERAGE(D56:M56)</f>
        <v>591.70000000000005</v>
      </c>
      <c r="O56" s="46">
        <f>COUNTA(D56:M56)</f>
        <v>1</v>
      </c>
    </row>
    <row r="57" spans="1:15" x14ac:dyDescent="0.2">
      <c r="A57" s="20" t="s">
        <v>547</v>
      </c>
      <c r="B57" s="21" t="s">
        <v>186</v>
      </c>
      <c r="C57" s="22" t="s">
        <v>128</v>
      </c>
      <c r="D57" s="26"/>
      <c r="E57" s="28"/>
      <c r="F57" s="27"/>
      <c r="G57" s="27"/>
      <c r="H57" s="27"/>
      <c r="I57" s="27"/>
      <c r="J57" s="27"/>
      <c r="K57" s="24">
        <v>576.29999999999995</v>
      </c>
      <c r="L57" s="27"/>
      <c r="M57" s="25"/>
      <c r="N57" s="42">
        <f>AVERAGE(D57:M57)</f>
        <v>576.29999999999995</v>
      </c>
      <c r="O57" s="46">
        <f>COUNTA(D57:M57)</f>
        <v>1</v>
      </c>
    </row>
    <row r="58" spans="1:15" x14ac:dyDescent="0.2">
      <c r="A58" s="20" t="s">
        <v>802</v>
      </c>
      <c r="B58" s="21" t="s">
        <v>186</v>
      </c>
      <c r="C58" s="22" t="s">
        <v>803</v>
      </c>
      <c r="D58" s="26"/>
      <c r="E58" s="28"/>
      <c r="F58" s="27"/>
      <c r="G58" s="27"/>
      <c r="H58" s="27"/>
      <c r="I58" s="27"/>
      <c r="J58" s="27"/>
      <c r="K58" s="24">
        <v>571.4</v>
      </c>
      <c r="L58" s="27"/>
      <c r="M58" s="25"/>
      <c r="N58" s="42">
        <f>AVERAGE(D58:M58)</f>
        <v>571.4</v>
      </c>
      <c r="O58" s="46">
        <f>COUNTA(D58:M58)</f>
        <v>1</v>
      </c>
    </row>
    <row r="59" spans="1:15" x14ac:dyDescent="0.2">
      <c r="A59" s="20" t="s">
        <v>325</v>
      </c>
      <c r="B59" s="21" t="s">
        <v>326</v>
      </c>
      <c r="C59" s="22" t="s">
        <v>301</v>
      </c>
      <c r="D59" s="26"/>
      <c r="E59" s="28"/>
      <c r="F59" s="27"/>
      <c r="G59" s="27"/>
      <c r="H59" s="27"/>
      <c r="I59" s="27"/>
      <c r="J59" s="27"/>
      <c r="K59" s="27"/>
      <c r="L59" s="24">
        <v>601.29999999999995</v>
      </c>
      <c r="M59" s="25"/>
      <c r="N59" s="42">
        <f>AVERAGE(D59:M59)</f>
        <v>601.29999999999995</v>
      </c>
      <c r="O59" s="46">
        <f>COUNTA(D59:M59)</f>
        <v>1</v>
      </c>
    </row>
    <row r="60" spans="1:15" x14ac:dyDescent="0.2">
      <c r="A60" s="20" t="s">
        <v>327</v>
      </c>
      <c r="B60" s="21" t="s">
        <v>326</v>
      </c>
      <c r="C60" s="22" t="s">
        <v>57</v>
      </c>
      <c r="D60" s="26"/>
      <c r="E60" s="28"/>
      <c r="F60" s="24">
        <v>603.29999999999995</v>
      </c>
      <c r="G60" s="24">
        <v>612.6</v>
      </c>
      <c r="H60" s="27"/>
      <c r="I60" s="24">
        <v>605.5</v>
      </c>
      <c r="J60" s="27"/>
      <c r="K60" s="27"/>
      <c r="L60" s="24">
        <v>607.79999999999995</v>
      </c>
      <c r="M60" s="25"/>
      <c r="N60" s="42">
        <f>AVERAGE(D60:M60)</f>
        <v>607.29999999999995</v>
      </c>
      <c r="O60" s="46">
        <f>COUNTA(D60:M60)</f>
        <v>4</v>
      </c>
    </row>
    <row r="61" spans="1:15" x14ac:dyDescent="0.2">
      <c r="A61" s="20" t="s">
        <v>742</v>
      </c>
      <c r="B61" s="21" t="s">
        <v>743</v>
      </c>
      <c r="C61" s="22" t="s">
        <v>744</v>
      </c>
      <c r="D61" s="23">
        <v>605.20000000000005</v>
      </c>
      <c r="E61" s="28"/>
      <c r="F61" s="27"/>
      <c r="G61" s="24">
        <v>607.5</v>
      </c>
      <c r="H61" s="24">
        <v>610.1</v>
      </c>
      <c r="I61" s="27"/>
      <c r="J61" s="27"/>
      <c r="K61" s="27"/>
      <c r="L61" s="27"/>
      <c r="M61" s="25"/>
      <c r="N61" s="42">
        <f>AVERAGE(D61:M61)</f>
        <v>607.6</v>
      </c>
      <c r="O61" s="46">
        <f>COUNTA(D61:M61)</f>
        <v>3</v>
      </c>
    </row>
    <row r="62" spans="1:15" x14ac:dyDescent="0.2">
      <c r="A62" s="20" t="s">
        <v>504</v>
      </c>
      <c r="B62" s="21" t="s">
        <v>505</v>
      </c>
      <c r="C62" s="22" t="s">
        <v>114</v>
      </c>
      <c r="D62" s="26"/>
      <c r="E62" s="28"/>
      <c r="F62" s="27"/>
      <c r="G62" s="27"/>
      <c r="H62" s="24">
        <v>605.79999999999995</v>
      </c>
      <c r="I62" s="27"/>
      <c r="J62" s="24">
        <v>599.5</v>
      </c>
      <c r="K62" s="24">
        <v>603</v>
      </c>
      <c r="L62" s="27"/>
      <c r="M62" s="25"/>
      <c r="N62" s="42">
        <f>AVERAGE(D62:M62)</f>
        <v>602.76666666666665</v>
      </c>
      <c r="O62" s="46">
        <f>COUNTA(D62:M62)</f>
        <v>3</v>
      </c>
    </row>
    <row r="63" spans="1:15" x14ac:dyDescent="0.2">
      <c r="A63" s="20" t="s">
        <v>674</v>
      </c>
      <c r="B63" s="21" t="s">
        <v>675</v>
      </c>
      <c r="C63" s="22" t="s">
        <v>180</v>
      </c>
      <c r="D63" s="23">
        <v>621.6</v>
      </c>
      <c r="E63" s="24">
        <v>618</v>
      </c>
      <c r="F63" s="24">
        <v>625.6</v>
      </c>
      <c r="G63" s="24">
        <v>617.59999999999991</v>
      </c>
      <c r="H63" s="24">
        <v>615.4</v>
      </c>
      <c r="I63" s="24">
        <v>619.20000000000005</v>
      </c>
      <c r="J63" s="24">
        <v>614.6</v>
      </c>
      <c r="K63" s="24">
        <v>611.20000000000005</v>
      </c>
      <c r="L63" s="24">
        <v>624.79999999999995</v>
      </c>
      <c r="M63" s="25">
        <v>620.29999999999995</v>
      </c>
      <c r="N63" s="42">
        <f>AVERAGE(D63:M63)</f>
        <v>618.83000000000004</v>
      </c>
      <c r="O63" s="46">
        <f>COUNTA(D63:M63)</f>
        <v>10</v>
      </c>
    </row>
    <row r="64" spans="1:15" x14ac:dyDescent="0.2">
      <c r="A64" s="20" t="s">
        <v>676</v>
      </c>
      <c r="B64" s="21" t="s">
        <v>675</v>
      </c>
      <c r="C64" s="22" t="s">
        <v>610</v>
      </c>
      <c r="D64" s="23">
        <v>611.5</v>
      </c>
      <c r="E64" s="28"/>
      <c r="F64" s="27"/>
      <c r="G64" s="24">
        <v>619.79999999999995</v>
      </c>
      <c r="H64" s="27"/>
      <c r="I64" s="24">
        <v>615.70000000000005</v>
      </c>
      <c r="J64" s="24">
        <v>608.9</v>
      </c>
      <c r="K64" s="24">
        <v>612.5</v>
      </c>
      <c r="L64" s="24">
        <v>615.4</v>
      </c>
      <c r="M64" s="25"/>
      <c r="N64" s="42">
        <f>AVERAGE(D64:M64)</f>
        <v>613.9666666666667</v>
      </c>
      <c r="O64" s="46">
        <f>COUNTA(D64:M64)</f>
        <v>6</v>
      </c>
    </row>
    <row r="65" spans="1:15" x14ac:dyDescent="0.2">
      <c r="A65" s="20" t="s">
        <v>538</v>
      </c>
      <c r="B65" s="21" t="s">
        <v>539</v>
      </c>
      <c r="C65" s="22" t="s">
        <v>385</v>
      </c>
      <c r="D65" s="23">
        <v>587.1</v>
      </c>
      <c r="E65" s="28"/>
      <c r="F65" s="27"/>
      <c r="G65" s="27"/>
      <c r="H65" s="27"/>
      <c r="I65" s="27"/>
      <c r="J65" s="27"/>
      <c r="K65" s="27"/>
      <c r="L65" s="27"/>
      <c r="M65" s="25"/>
      <c r="N65" s="42">
        <f>AVERAGE(D65:M65)</f>
        <v>587.1</v>
      </c>
      <c r="O65" s="46">
        <f>COUNTA(D65:M65)</f>
        <v>1</v>
      </c>
    </row>
    <row r="66" spans="1:15" x14ac:dyDescent="0.2">
      <c r="A66" s="20" t="s">
        <v>719</v>
      </c>
      <c r="B66" s="21" t="s">
        <v>202</v>
      </c>
      <c r="C66" s="22" t="s">
        <v>33</v>
      </c>
      <c r="D66" s="26"/>
      <c r="E66" s="28"/>
      <c r="F66" s="27"/>
      <c r="G66" s="27"/>
      <c r="H66" s="27"/>
      <c r="I66" s="24">
        <v>615.29999999999995</v>
      </c>
      <c r="J66" s="27"/>
      <c r="K66" s="27"/>
      <c r="L66" s="27"/>
      <c r="M66" s="25"/>
      <c r="N66" s="42">
        <f>AVERAGE(D66:M66)</f>
        <v>615.29999999999995</v>
      </c>
      <c r="O66" s="46">
        <f>COUNTA(D66:M66)</f>
        <v>1</v>
      </c>
    </row>
    <row r="67" spans="1:15" x14ac:dyDescent="0.2">
      <c r="A67" s="20" t="s">
        <v>211</v>
      </c>
      <c r="B67" s="21" t="s">
        <v>212</v>
      </c>
      <c r="C67" s="22" t="s">
        <v>94</v>
      </c>
      <c r="D67" s="26"/>
      <c r="E67" s="24">
        <v>598.4</v>
      </c>
      <c r="F67" s="24">
        <v>600.1</v>
      </c>
      <c r="G67" s="24">
        <v>600.80000000000007</v>
      </c>
      <c r="H67" s="24">
        <v>609.79999999999995</v>
      </c>
      <c r="I67" s="24">
        <v>593.29999999999995</v>
      </c>
      <c r="J67" s="24">
        <v>590.6</v>
      </c>
      <c r="K67" s="24">
        <v>597.79999999999995</v>
      </c>
      <c r="L67" s="24">
        <v>598.9</v>
      </c>
      <c r="M67" s="25">
        <v>604.79999999999995</v>
      </c>
      <c r="N67" s="42">
        <f>AVERAGE(D67:M67)</f>
        <v>599.38888888888891</v>
      </c>
      <c r="O67" s="46">
        <f>COUNTA(D67:M67)</f>
        <v>9</v>
      </c>
    </row>
    <row r="68" spans="1:15" x14ac:dyDescent="0.2">
      <c r="A68" s="20" t="s">
        <v>358</v>
      </c>
      <c r="B68" s="21" t="s">
        <v>46</v>
      </c>
      <c r="C68" s="22" t="s">
        <v>359</v>
      </c>
      <c r="D68" s="23">
        <v>615.9</v>
      </c>
      <c r="E68" s="28"/>
      <c r="F68" s="27"/>
      <c r="G68" s="27"/>
      <c r="H68" s="27"/>
      <c r="I68" s="27"/>
      <c r="J68" s="27"/>
      <c r="K68" s="27"/>
      <c r="L68" s="27"/>
      <c r="M68" s="25"/>
      <c r="N68" s="42">
        <f>AVERAGE(D68:M68)</f>
        <v>615.9</v>
      </c>
      <c r="O68" s="46">
        <f>COUNTA(D68:M68)</f>
        <v>1</v>
      </c>
    </row>
    <row r="69" spans="1:15" x14ac:dyDescent="0.2">
      <c r="A69" s="20" t="s">
        <v>779</v>
      </c>
      <c r="B69" s="21" t="s">
        <v>46</v>
      </c>
      <c r="C69" s="22" t="s">
        <v>668</v>
      </c>
      <c r="D69" s="26"/>
      <c r="E69" s="28"/>
      <c r="F69" s="27"/>
      <c r="G69" s="24">
        <v>593.9</v>
      </c>
      <c r="H69" s="24">
        <v>608.79999999999995</v>
      </c>
      <c r="I69" s="24">
        <v>599</v>
      </c>
      <c r="J69" s="27"/>
      <c r="K69" s="27"/>
      <c r="L69" s="24">
        <v>599.9</v>
      </c>
      <c r="M69" s="25">
        <v>602.6</v>
      </c>
      <c r="N69" s="42">
        <f>AVERAGE(D69:M69)</f>
        <v>600.83999999999992</v>
      </c>
      <c r="O69" s="46">
        <f>COUNTA(D69:M69)</f>
        <v>5</v>
      </c>
    </row>
    <row r="70" spans="1:15" x14ac:dyDescent="0.2">
      <c r="A70" s="29" t="s">
        <v>1137</v>
      </c>
      <c r="B70" s="30" t="s">
        <v>1141</v>
      </c>
      <c r="C70" s="31" t="s">
        <v>224</v>
      </c>
      <c r="D70" s="23">
        <v>604.4</v>
      </c>
      <c r="E70" s="32"/>
      <c r="F70" s="27"/>
      <c r="G70" s="27"/>
      <c r="H70" s="27"/>
      <c r="I70" s="27"/>
      <c r="J70" s="27"/>
      <c r="K70" s="27"/>
      <c r="L70" s="27"/>
      <c r="M70" s="25"/>
      <c r="N70" s="42">
        <f>AVERAGE(D70:M70)</f>
        <v>604.4</v>
      </c>
      <c r="O70" s="46">
        <f>COUNTA(D70:M70)</f>
        <v>1</v>
      </c>
    </row>
    <row r="71" spans="1:15" x14ac:dyDescent="0.2">
      <c r="A71" s="20" t="s">
        <v>468</v>
      </c>
      <c r="B71" s="21" t="s">
        <v>469</v>
      </c>
      <c r="C71" s="22" t="s">
        <v>351</v>
      </c>
      <c r="D71" s="26"/>
      <c r="E71" s="28"/>
      <c r="F71" s="27"/>
      <c r="G71" s="24">
        <v>601.4</v>
      </c>
      <c r="H71" s="24">
        <v>605.29999999999995</v>
      </c>
      <c r="I71" s="24">
        <v>592.5</v>
      </c>
      <c r="J71" s="24">
        <v>608.6</v>
      </c>
      <c r="K71" s="24">
        <v>608.70000000000005</v>
      </c>
      <c r="L71" s="24">
        <v>600.5</v>
      </c>
      <c r="M71" s="25"/>
      <c r="N71" s="42">
        <f>AVERAGE(D71:M71)</f>
        <v>602.83333333333337</v>
      </c>
      <c r="O71" s="46">
        <f>COUNTA(D71:M71)</f>
        <v>6</v>
      </c>
    </row>
    <row r="72" spans="1:15" x14ac:dyDescent="0.2">
      <c r="A72" s="20" t="s">
        <v>858</v>
      </c>
      <c r="B72" s="21" t="s">
        <v>859</v>
      </c>
      <c r="C72" s="22" t="s">
        <v>195</v>
      </c>
      <c r="D72" s="26"/>
      <c r="E72" s="24">
        <v>612.79999999999995</v>
      </c>
      <c r="F72" s="24">
        <v>606.5</v>
      </c>
      <c r="G72" s="24">
        <v>609.4</v>
      </c>
      <c r="H72" s="24">
        <v>615.6</v>
      </c>
      <c r="I72" s="24">
        <v>612.5</v>
      </c>
      <c r="J72" s="24">
        <v>597.4</v>
      </c>
      <c r="K72" s="27"/>
      <c r="L72" s="27"/>
      <c r="M72" s="25"/>
      <c r="N72" s="42">
        <f>AVERAGE(D72:M72)</f>
        <v>609.0333333333333</v>
      </c>
      <c r="O72" s="46">
        <f>COUNTA(D72:M72)</f>
        <v>6</v>
      </c>
    </row>
    <row r="73" spans="1:15" x14ac:dyDescent="0.2">
      <c r="A73" s="20" t="s">
        <v>799</v>
      </c>
      <c r="B73" s="21" t="s">
        <v>123</v>
      </c>
      <c r="C73" s="22" t="s">
        <v>156</v>
      </c>
      <c r="D73" s="23">
        <v>599.9</v>
      </c>
      <c r="E73" s="24">
        <v>591.79999999999995</v>
      </c>
      <c r="F73" s="24">
        <v>596.9</v>
      </c>
      <c r="G73" s="24">
        <v>595.6</v>
      </c>
      <c r="H73" s="27"/>
      <c r="I73" s="27"/>
      <c r="J73" s="27"/>
      <c r="K73" s="27"/>
      <c r="L73" s="27"/>
      <c r="M73" s="25"/>
      <c r="N73" s="42">
        <f>AVERAGE(D73:M73)</f>
        <v>596.04999999999995</v>
      </c>
      <c r="O73" s="46">
        <f>COUNTA(D73:M73)</f>
        <v>4</v>
      </c>
    </row>
    <row r="74" spans="1:15" x14ac:dyDescent="0.2">
      <c r="A74" s="20" t="s">
        <v>569</v>
      </c>
      <c r="B74" s="21" t="s">
        <v>123</v>
      </c>
      <c r="C74" s="22" t="s">
        <v>70</v>
      </c>
      <c r="D74" s="26"/>
      <c r="E74" s="28"/>
      <c r="F74" s="24">
        <v>585.6</v>
      </c>
      <c r="G74" s="24">
        <v>583.70000000000005</v>
      </c>
      <c r="H74" s="27"/>
      <c r="I74" s="27"/>
      <c r="J74" s="27"/>
      <c r="K74" s="27"/>
      <c r="L74" s="27"/>
      <c r="M74" s="25"/>
      <c r="N74" s="42">
        <f>AVERAGE(D74:M74)</f>
        <v>584.65000000000009</v>
      </c>
      <c r="O74" s="46">
        <f>COUNTA(D74:M74)</f>
        <v>2</v>
      </c>
    </row>
    <row r="75" spans="1:15" x14ac:dyDescent="0.2">
      <c r="A75" s="20" t="s">
        <v>122</v>
      </c>
      <c r="B75" s="21" t="s">
        <v>123</v>
      </c>
      <c r="C75" s="22" t="s">
        <v>124</v>
      </c>
      <c r="D75" s="23">
        <v>589.20000000000005</v>
      </c>
      <c r="E75" s="24">
        <v>581.5</v>
      </c>
      <c r="F75" s="27"/>
      <c r="G75" s="24">
        <v>600.20000000000005</v>
      </c>
      <c r="H75" s="24">
        <v>599.6</v>
      </c>
      <c r="I75" s="24">
        <v>593</v>
      </c>
      <c r="J75" s="24">
        <v>584.4</v>
      </c>
      <c r="K75" s="24">
        <v>594.29999999999995</v>
      </c>
      <c r="L75" s="24">
        <v>587.6</v>
      </c>
      <c r="M75" s="25"/>
      <c r="N75" s="42">
        <f>AVERAGE(D75:M75)</f>
        <v>591.22500000000002</v>
      </c>
      <c r="O75" s="46">
        <f>COUNTA(D75:M75)</f>
        <v>8</v>
      </c>
    </row>
    <row r="76" spans="1:15" x14ac:dyDescent="0.2">
      <c r="A76" s="20" t="s">
        <v>751</v>
      </c>
      <c r="B76" s="21" t="s">
        <v>752</v>
      </c>
      <c r="C76" s="22" t="s">
        <v>23</v>
      </c>
      <c r="D76" s="23">
        <v>593.1</v>
      </c>
      <c r="E76" s="28"/>
      <c r="F76" s="27"/>
      <c r="G76" s="27"/>
      <c r="H76" s="27"/>
      <c r="I76" s="27"/>
      <c r="J76" s="27"/>
      <c r="K76" s="27"/>
      <c r="L76" s="27"/>
      <c r="M76" s="25"/>
      <c r="N76" s="42">
        <f>AVERAGE(D76:M76)</f>
        <v>593.1</v>
      </c>
      <c r="O76" s="46">
        <f>COUNTA(D76:M76)</f>
        <v>1</v>
      </c>
    </row>
    <row r="77" spans="1:15" x14ac:dyDescent="0.2">
      <c r="A77" s="20" t="s">
        <v>667</v>
      </c>
      <c r="B77" s="21" t="s">
        <v>437</v>
      </c>
      <c r="C77" s="22" t="s">
        <v>56</v>
      </c>
      <c r="D77" s="23">
        <v>618.20000000000005</v>
      </c>
      <c r="E77" s="24">
        <v>621.29999999999995</v>
      </c>
      <c r="F77" s="27"/>
      <c r="G77" s="27"/>
      <c r="H77" s="27"/>
      <c r="I77" s="27"/>
      <c r="J77" s="27"/>
      <c r="K77" s="27"/>
      <c r="L77" s="27"/>
      <c r="M77" s="25"/>
      <c r="N77" s="42">
        <f>AVERAGE(D77:M77)</f>
        <v>619.75</v>
      </c>
      <c r="O77" s="46">
        <f>COUNTA(D77:M77)</f>
        <v>2</v>
      </c>
    </row>
    <row r="78" spans="1:15" x14ac:dyDescent="0.2">
      <c r="A78" s="20" t="s">
        <v>1099</v>
      </c>
      <c r="B78" s="21" t="s">
        <v>436</v>
      </c>
      <c r="C78" s="22" t="s">
        <v>373</v>
      </c>
      <c r="D78" s="26"/>
      <c r="E78" s="28"/>
      <c r="F78" s="27"/>
      <c r="G78" s="27"/>
      <c r="H78" s="27"/>
      <c r="I78" s="27"/>
      <c r="J78" s="24">
        <v>596.6</v>
      </c>
      <c r="K78" s="27"/>
      <c r="L78" s="27"/>
      <c r="M78" s="25"/>
      <c r="N78" s="42">
        <f>AVERAGE(D78:M78)</f>
        <v>596.6</v>
      </c>
      <c r="O78" s="46">
        <f>COUNTA(D78:M78)</f>
        <v>1</v>
      </c>
    </row>
    <row r="79" spans="1:15" x14ac:dyDescent="0.2">
      <c r="A79" s="20" t="s">
        <v>745</v>
      </c>
      <c r="B79" s="21" t="s">
        <v>321</v>
      </c>
      <c r="C79" s="22" t="s">
        <v>433</v>
      </c>
      <c r="D79" s="26"/>
      <c r="E79" s="28"/>
      <c r="F79" s="24">
        <v>587.6</v>
      </c>
      <c r="G79" s="24">
        <v>591.6</v>
      </c>
      <c r="H79" s="27"/>
      <c r="I79" s="27"/>
      <c r="J79" s="27"/>
      <c r="K79" s="27"/>
      <c r="L79" s="27"/>
      <c r="M79" s="25"/>
      <c r="N79" s="42">
        <f>AVERAGE(D79:M79)</f>
        <v>589.6</v>
      </c>
      <c r="O79" s="46">
        <f>COUNTA(D79:M79)</f>
        <v>2</v>
      </c>
    </row>
    <row r="80" spans="1:15" x14ac:dyDescent="0.2">
      <c r="A80" s="20" t="s">
        <v>746</v>
      </c>
      <c r="B80" s="21" t="s">
        <v>321</v>
      </c>
      <c r="C80" s="22" t="s">
        <v>21</v>
      </c>
      <c r="D80" s="26"/>
      <c r="E80" s="28"/>
      <c r="F80" s="27"/>
      <c r="G80" s="24">
        <v>613.20000000000005</v>
      </c>
      <c r="H80" s="27"/>
      <c r="I80" s="27"/>
      <c r="J80" s="27"/>
      <c r="K80" s="27"/>
      <c r="L80" s="27"/>
      <c r="M80" s="25"/>
      <c r="N80" s="42">
        <f>AVERAGE(D80:M80)</f>
        <v>613.20000000000005</v>
      </c>
      <c r="O80" s="46">
        <f>COUNTA(D80:M80)</f>
        <v>1</v>
      </c>
    </row>
    <row r="81" spans="1:15" x14ac:dyDescent="0.2">
      <c r="A81" s="20" t="s">
        <v>828</v>
      </c>
      <c r="B81" s="21" t="s">
        <v>439</v>
      </c>
      <c r="C81" s="22" t="s">
        <v>93</v>
      </c>
      <c r="D81" s="26"/>
      <c r="E81" s="24">
        <v>608.29999999999995</v>
      </c>
      <c r="F81" s="27"/>
      <c r="G81" s="27"/>
      <c r="H81" s="24">
        <v>610.9</v>
      </c>
      <c r="I81" s="24">
        <v>608.4</v>
      </c>
      <c r="J81" s="24">
        <v>598.4</v>
      </c>
      <c r="K81" s="24">
        <v>611.9</v>
      </c>
      <c r="L81" s="27"/>
      <c r="M81" s="25">
        <v>611.6</v>
      </c>
      <c r="N81" s="42">
        <f>AVERAGE(D81:M81)</f>
        <v>608.25</v>
      </c>
      <c r="O81" s="46">
        <f>COUNTA(D81:M81)</f>
        <v>6</v>
      </c>
    </row>
    <row r="82" spans="1:15" x14ac:dyDescent="0.2">
      <c r="A82" s="20" t="s">
        <v>718</v>
      </c>
      <c r="B82" s="21" t="s">
        <v>439</v>
      </c>
      <c r="C82" s="22" t="s">
        <v>114</v>
      </c>
      <c r="D82" s="26"/>
      <c r="E82" s="28"/>
      <c r="F82" s="27"/>
      <c r="G82" s="27"/>
      <c r="H82" s="27"/>
      <c r="I82" s="24">
        <v>592.1</v>
      </c>
      <c r="J82" s="24">
        <v>602.79999999999995</v>
      </c>
      <c r="K82" s="24">
        <v>596.29999999999995</v>
      </c>
      <c r="L82" s="24">
        <v>614.79999999999995</v>
      </c>
      <c r="M82" s="25">
        <v>607.4</v>
      </c>
      <c r="N82" s="42">
        <f>AVERAGE(D82:M82)</f>
        <v>602.68000000000006</v>
      </c>
      <c r="O82" s="46">
        <f>COUNTA(D82:M82)</f>
        <v>5</v>
      </c>
    </row>
    <row r="83" spans="1:15" x14ac:dyDescent="0.2">
      <c r="A83" s="20" t="s">
        <v>360</v>
      </c>
      <c r="B83" s="21" t="s">
        <v>361</v>
      </c>
      <c r="C83" s="22" t="s">
        <v>158</v>
      </c>
      <c r="D83" s="26"/>
      <c r="E83" s="28"/>
      <c r="F83" s="27"/>
      <c r="G83" s="27"/>
      <c r="H83" s="27"/>
      <c r="I83" s="24">
        <v>601.9</v>
      </c>
      <c r="J83" s="27"/>
      <c r="K83" s="24">
        <v>601.70000000000005</v>
      </c>
      <c r="L83" s="24">
        <v>610.5</v>
      </c>
      <c r="M83" s="25"/>
      <c r="N83" s="42">
        <f>AVERAGE(D83:M83)</f>
        <v>604.69999999999993</v>
      </c>
      <c r="O83" s="46">
        <f>COUNTA(D83:M83)</f>
        <v>3</v>
      </c>
    </row>
    <row r="84" spans="1:15" x14ac:dyDescent="0.2">
      <c r="A84" s="20" t="s">
        <v>1021</v>
      </c>
      <c r="B84" s="21" t="s">
        <v>1022</v>
      </c>
      <c r="C84" s="22" t="s">
        <v>432</v>
      </c>
      <c r="D84" s="26"/>
      <c r="E84" s="28"/>
      <c r="F84" s="27"/>
      <c r="G84" s="27"/>
      <c r="H84" s="27"/>
      <c r="I84" s="24">
        <v>605.79999999999995</v>
      </c>
      <c r="J84" s="24">
        <v>611.79999999999995</v>
      </c>
      <c r="K84" s="24">
        <v>603.70000000000005</v>
      </c>
      <c r="L84" s="27"/>
      <c r="M84" s="25">
        <v>611.79999999999995</v>
      </c>
      <c r="N84" s="42">
        <f>AVERAGE(D84:M84)</f>
        <v>608.27499999999998</v>
      </c>
      <c r="O84" s="46">
        <f>COUNTA(D84:M84)</f>
        <v>4</v>
      </c>
    </row>
    <row r="85" spans="1:15" x14ac:dyDescent="0.2">
      <c r="A85" s="20" t="s">
        <v>757</v>
      </c>
      <c r="B85" s="21" t="s">
        <v>758</v>
      </c>
      <c r="C85" s="22" t="s">
        <v>161</v>
      </c>
      <c r="D85" s="26"/>
      <c r="E85" s="28"/>
      <c r="F85" s="27"/>
      <c r="G85" s="24">
        <v>600.79999999999995</v>
      </c>
      <c r="H85" s="27"/>
      <c r="I85" s="27"/>
      <c r="J85" s="27"/>
      <c r="K85" s="24">
        <v>593.20000000000005</v>
      </c>
      <c r="L85" s="24">
        <v>592.4</v>
      </c>
      <c r="M85" s="25">
        <v>571.1</v>
      </c>
      <c r="N85" s="42">
        <f>AVERAGE(D85:M85)</f>
        <v>589.375</v>
      </c>
      <c r="O85" s="46">
        <f>COUNTA(D85:M85)</f>
        <v>4</v>
      </c>
    </row>
    <row r="86" spans="1:15" x14ac:dyDescent="0.2">
      <c r="A86" s="20" t="s">
        <v>759</v>
      </c>
      <c r="B86" s="21" t="s">
        <v>760</v>
      </c>
      <c r="C86" s="22" t="s">
        <v>110</v>
      </c>
      <c r="D86" s="26"/>
      <c r="E86" s="28"/>
      <c r="F86" s="27"/>
      <c r="G86" s="27"/>
      <c r="H86" s="27"/>
      <c r="I86" s="24">
        <v>614.4</v>
      </c>
      <c r="J86" s="24">
        <v>612.20000000000005</v>
      </c>
      <c r="K86" s="24">
        <v>610.29999999999995</v>
      </c>
      <c r="L86" s="24">
        <v>608.79999999999995</v>
      </c>
      <c r="M86" s="25">
        <v>614.9</v>
      </c>
      <c r="N86" s="42">
        <f>AVERAGE(D86:M86)</f>
        <v>612.12</v>
      </c>
      <c r="O86" s="46">
        <f>COUNTA(D86:M86)</f>
        <v>5</v>
      </c>
    </row>
    <row r="87" spans="1:15" x14ac:dyDescent="0.2">
      <c r="A87" s="20" t="s">
        <v>958</v>
      </c>
      <c r="B87" s="21" t="s">
        <v>959</v>
      </c>
      <c r="C87" s="22" t="s">
        <v>609</v>
      </c>
      <c r="D87" s="23">
        <v>594.20000000000005</v>
      </c>
      <c r="E87" s="24">
        <v>582.6</v>
      </c>
      <c r="F87" s="24">
        <v>593.5</v>
      </c>
      <c r="G87" s="24">
        <v>592.70000000000005</v>
      </c>
      <c r="H87" s="27"/>
      <c r="I87" s="24">
        <v>584.20000000000005</v>
      </c>
      <c r="J87" s="24">
        <v>591.9</v>
      </c>
      <c r="K87" s="24">
        <v>585.79999999999995</v>
      </c>
      <c r="L87" s="24">
        <v>585.5</v>
      </c>
      <c r="M87" s="25">
        <v>605.5</v>
      </c>
      <c r="N87" s="42">
        <f>AVERAGE(D87:M87)</f>
        <v>590.65555555555557</v>
      </c>
      <c r="O87" s="46">
        <f>COUNTA(D87:M87)</f>
        <v>9</v>
      </c>
    </row>
    <row r="88" spans="1:15" x14ac:dyDescent="0.2">
      <c r="A88" s="20" t="s">
        <v>826</v>
      </c>
      <c r="B88" s="21" t="s">
        <v>827</v>
      </c>
      <c r="C88" s="22" t="s">
        <v>85</v>
      </c>
      <c r="D88" s="23">
        <v>615.9</v>
      </c>
      <c r="E88" s="28"/>
      <c r="F88" s="27"/>
      <c r="G88" s="27"/>
      <c r="H88" s="27"/>
      <c r="I88" s="27"/>
      <c r="J88" s="27"/>
      <c r="K88" s="27"/>
      <c r="L88" s="27"/>
      <c r="M88" s="25"/>
      <c r="N88" s="42">
        <f>AVERAGE(D88:M88)</f>
        <v>615.9</v>
      </c>
      <c r="O88" s="46">
        <f>COUNTA(D88:M88)</f>
        <v>1</v>
      </c>
    </row>
    <row r="89" spans="1:15" x14ac:dyDescent="0.2">
      <c r="A89" s="20">
        <v>750790</v>
      </c>
      <c r="B89" s="21" t="s">
        <v>1146</v>
      </c>
      <c r="C89" s="22" t="s">
        <v>1147</v>
      </c>
      <c r="D89" s="23"/>
      <c r="E89" s="28"/>
      <c r="F89" s="27"/>
      <c r="G89" s="27"/>
      <c r="H89" s="27"/>
      <c r="I89" s="27"/>
      <c r="J89" s="27"/>
      <c r="K89" s="27"/>
      <c r="L89" s="27"/>
      <c r="M89" s="25">
        <v>605.6</v>
      </c>
      <c r="N89" s="42">
        <f>AVERAGE(D89:M89)</f>
        <v>605.6</v>
      </c>
      <c r="O89" s="46">
        <f>COUNTA(D89:M89)</f>
        <v>1</v>
      </c>
    </row>
    <row r="90" spans="1:15" x14ac:dyDescent="0.2">
      <c r="A90" s="20">
        <v>700913</v>
      </c>
      <c r="B90" s="21" t="s">
        <v>1146</v>
      </c>
      <c r="C90" s="22" t="s">
        <v>1148</v>
      </c>
      <c r="D90" s="23"/>
      <c r="E90" s="28"/>
      <c r="F90" s="27"/>
      <c r="G90" s="27"/>
      <c r="H90" s="27"/>
      <c r="I90" s="27"/>
      <c r="J90" s="27"/>
      <c r="K90" s="27"/>
      <c r="L90" s="27"/>
      <c r="M90" s="25">
        <v>619.70000000000005</v>
      </c>
      <c r="N90" s="42">
        <f>AVERAGE(D90:M90)</f>
        <v>619.70000000000005</v>
      </c>
      <c r="O90" s="46">
        <f>COUNTA(D90:M90)</f>
        <v>1</v>
      </c>
    </row>
    <row r="91" spans="1:15" x14ac:dyDescent="0.2">
      <c r="A91" s="20">
        <v>985088</v>
      </c>
      <c r="B91" s="21" t="s">
        <v>1149</v>
      </c>
      <c r="C91" s="22" t="s">
        <v>1150</v>
      </c>
      <c r="D91" s="23"/>
      <c r="E91" s="28"/>
      <c r="F91" s="27"/>
      <c r="G91" s="27"/>
      <c r="H91" s="27"/>
      <c r="I91" s="27"/>
      <c r="J91" s="27"/>
      <c r="K91" s="27"/>
      <c r="L91" s="27"/>
      <c r="M91" s="25">
        <v>615.29999999999995</v>
      </c>
      <c r="N91" s="42">
        <f>AVERAGE(D91:M91)</f>
        <v>615.29999999999995</v>
      </c>
      <c r="O91" s="46">
        <f>COUNTA(D91:M91)</f>
        <v>1</v>
      </c>
    </row>
    <row r="92" spans="1:15" x14ac:dyDescent="0.2">
      <c r="A92" s="20" t="s">
        <v>677</v>
      </c>
      <c r="B92" s="21" t="s">
        <v>678</v>
      </c>
      <c r="C92" s="22" t="s">
        <v>104</v>
      </c>
      <c r="D92" s="23">
        <v>601.79999999999995</v>
      </c>
      <c r="E92" s="24">
        <v>603</v>
      </c>
      <c r="F92" s="24">
        <v>596.1</v>
      </c>
      <c r="G92" s="24">
        <v>601.90000000000009</v>
      </c>
      <c r="H92" s="27"/>
      <c r="I92" s="27"/>
      <c r="J92" s="24">
        <v>588.9</v>
      </c>
      <c r="K92" s="24">
        <v>598.6</v>
      </c>
      <c r="L92" s="27"/>
      <c r="M92" s="25"/>
      <c r="N92" s="42">
        <f>AVERAGE(D92:M92)</f>
        <v>598.38333333333333</v>
      </c>
      <c r="O92" s="46">
        <f>COUNTA(D92:M92)</f>
        <v>6</v>
      </c>
    </row>
    <row r="93" spans="1:15" x14ac:dyDescent="0.2">
      <c r="A93" s="20" t="s">
        <v>247</v>
      </c>
      <c r="B93" s="21" t="s">
        <v>248</v>
      </c>
      <c r="C93" s="22" t="s">
        <v>50</v>
      </c>
      <c r="D93" s="23">
        <v>597.6</v>
      </c>
      <c r="E93" s="28"/>
      <c r="F93" s="27"/>
      <c r="G93" s="27"/>
      <c r="H93" s="27"/>
      <c r="I93" s="27"/>
      <c r="J93" s="27"/>
      <c r="K93" s="27"/>
      <c r="L93" s="27"/>
      <c r="M93" s="25"/>
      <c r="N93" s="42">
        <f>AVERAGE(D93:M93)</f>
        <v>597.6</v>
      </c>
      <c r="O93" s="46">
        <f>COUNTA(D93:M93)</f>
        <v>1</v>
      </c>
    </row>
    <row r="94" spans="1:15" x14ac:dyDescent="0.2">
      <c r="A94" s="20" t="s">
        <v>178</v>
      </c>
      <c r="B94" s="21" t="s">
        <v>179</v>
      </c>
      <c r="C94" s="22" t="s">
        <v>53</v>
      </c>
      <c r="D94" s="23">
        <v>584.79999999999995</v>
      </c>
      <c r="E94" s="24">
        <v>591.70000000000005</v>
      </c>
      <c r="F94" s="24">
        <v>599.6</v>
      </c>
      <c r="G94" s="24">
        <v>599.5</v>
      </c>
      <c r="H94" s="24">
        <v>598.79999999999995</v>
      </c>
      <c r="I94" s="24">
        <v>598.4</v>
      </c>
      <c r="J94" s="24">
        <v>584</v>
      </c>
      <c r="K94" s="24">
        <v>595.9</v>
      </c>
      <c r="L94" s="24">
        <v>592.6</v>
      </c>
      <c r="M94" s="25">
        <v>599.70000000000005</v>
      </c>
      <c r="N94" s="42">
        <f>AVERAGE(D94:M94)</f>
        <v>594.49999999999989</v>
      </c>
      <c r="O94" s="46">
        <f>COUNTA(D94:M94)</f>
        <v>10</v>
      </c>
    </row>
    <row r="95" spans="1:15" x14ac:dyDescent="0.2">
      <c r="A95" s="20" t="s">
        <v>796</v>
      </c>
      <c r="B95" s="21" t="s">
        <v>179</v>
      </c>
      <c r="C95" s="22" t="s">
        <v>61</v>
      </c>
      <c r="D95" s="23">
        <v>602.5</v>
      </c>
      <c r="E95" s="24">
        <v>605.9</v>
      </c>
      <c r="F95" s="24">
        <v>602.20000000000005</v>
      </c>
      <c r="G95" s="24">
        <v>602.20000000000005</v>
      </c>
      <c r="H95" s="24">
        <v>596.70000000000005</v>
      </c>
      <c r="I95" s="24">
        <v>591</v>
      </c>
      <c r="J95" s="24">
        <v>601.70000000000005</v>
      </c>
      <c r="K95" s="24">
        <v>595.1</v>
      </c>
      <c r="L95" s="27"/>
      <c r="M95" s="25"/>
      <c r="N95" s="42">
        <f>AVERAGE(D95:M95)</f>
        <v>599.66250000000002</v>
      </c>
      <c r="O95" s="46">
        <f>COUNTA(D95:M95)</f>
        <v>8</v>
      </c>
    </row>
    <row r="96" spans="1:15" x14ac:dyDescent="0.2">
      <c r="A96" s="20" t="s">
        <v>1020</v>
      </c>
      <c r="B96" s="21" t="s">
        <v>179</v>
      </c>
      <c r="C96" s="22" t="s">
        <v>42</v>
      </c>
      <c r="D96" s="26"/>
      <c r="E96" s="28"/>
      <c r="F96" s="27"/>
      <c r="G96" s="27"/>
      <c r="H96" s="27"/>
      <c r="I96" s="27"/>
      <c r="J96" s="24">
        <v>613.4</v>
      </c>
      <c r="K96" s="27"/>
      <c r="L96" s="27"/>
      <c r="M96" s="25"/>
      <c r="N96" s="42">
        <f>AVERAGE(D96:M96)</f>
        <v>613.4</v>
      </c>
      <c r="O96" s="46">
        <f>COUNTA(D96:M96)</f>
        <v>1</v>
      </c>
    </row>
    <row r="97" spans="1:15" x14ac:dyDescent="0.2">
      <c r="A97" s="20" t="s">
        <v>636</v>
      </c>
      <c r="B97" s="21" t="s">
        <v>637</v>
      </c>
      <c r="C97" s="22" t="s">
        <v>355</v>
      </c>
      <c r="D97" s="23">
        <v>598</v>
      </c>
      <c r="E97" s="24">
        <v>596.20000000000005</v>
      </c>
      <c r="F97" s="24">
        <v>597</v>
      </c>
      <c r="G97" s="27"/>
      <c r="H97" s="27"/>
      <c r="I97" s="27"/>
      <c r="J97" s="27"/>
      <c r="K97" s="27"/>
      <c r="L97" s="27"/>
      <c r="M97" s="25"/>
      <c r="N97" s="42">
        <f>AVERAGE(D97:M97)</f>
        <v>597.06666666666672</v>
      </c>
      <c r="O97" s="46">
        <f>COUNTA(D97:M97)</f>
        <v>3</v>
      </c>
    </row>
    <row r="98" spans="1:15" x14ac:dyDescent="0.2">
      <c r="A98" s="20" t="s">
        <v>679</v>
      </c>
      <c r="B98" s="21" t="s">
        <v>680</v>
      </c>
      <c r="C98" s="22" t="s">
        <v>681</v>
      </c>
      <c r="D98" s="26"/>
      <c r="E98" s="28"/>
      <c r="F98" s="24">
        <v>609.4</v>
      </c>
      <c r="G98" s="24">
        <v>600</v>
      </c>
      <c r="H98" s="27"/>
      <c r="I98" s="27"/>
      <c r="J98" s="24">
        <v>594.79999999999995</v>
      </c>
      <c r="K98" s="27"/>
      <c r="L98" s="27"/>
      <c r="M98" s="25">
        <v>606</v>
      </c>
      <c r="N98" s="42">
        <f>AVERAGE(D98:M98)</f>
        <v>602.54999999999995</v>
      </c>
      <c r="O98" s="46">
        <f>COUNTA(D98:M98)</f>
        <v>4</v>
      </c>
    </row>
    <row r="99" spans="1:15" x14ac:dyDescent="0.2">
      <c r="A99" s="20" t="s">
        <v>1004</v>
      </c>
      <c r="B99" s="21" t="s">
        <v>1005</v>
      </c>
      <c r="C99" s="22" t="s">
        <v>1006</v>
      </c>
      <c r="D99" s="26"/>
      <c r="E99" s="28"/>
      <c r="F99" s="27"/>
      <c r="G99" s="27"/>
      <c r="H99" s="24">
        <v>612.79999999999995</v>
      </c>
      <c r="I99" s="24">
        <v>597.9</v>
      </c>
      <c r="J99" s="27"/>
      <c r="K99" s="24">
        <v>612.5</v>
      </c>
      <c r="L99" s="24">
        <v>611.1</v>
      </c>
      <c r="M99" s="25">
        <v>608.5</v>
      </c>
      <c r="N99" s="42">
        <f>AVERAGE(D99:M99)</f>
        <v>608.55999999999995</v>
      </c>
      <c r="O99" s="46">
        <f>COUNTA(D99:M99)</f>
        <v>5</v>
      </c>
    </row>
    <row r="100" spans="1:15" x14ac:dyDescent="0.2">
      <c r="A100" s="20">
        <v>300797</v>
      </c>
      <c r="B100" s="21" t="s">
        <v>1151</v>
      </c>
      <c r="C100" s="22" t="s">
        <v>1152</v>
      </c>
      <c r="D100" s="26"/>
      <c r="E100" s="28"/>
      <c r="F100" s="27"/>
      <c r="G100" s="27"/>
      <c r="H100" s="24"/>
      <c r="I100" s="24"/>
      <c r="J100" s="27"/>
      <c r="K100" s="24"/>
      <c r="L100" s="24"/>
      <c r="M100" s="25">
        <v>596.5</v>
      </c>
      <c r="N100" s="42">
        <f>AVERAGE(D100:M100)</f>
        <v>596.5</v>
      </c>
      <c r="O100" s="46">
        <f>COUNTA(D100:M100)</f>
        <v>1</v>
      </c>
    </row>
    <row r="101" spans="1:15" x14ac:dyDescent="0.2">
      <c r="A101" s="20" t="s">
        <v>62</v>
      </c>
      <c r="B101" s="21" t="s">
        <v>59</v>
      </c>
      <c r="C101" s="22" t="s">
        <v>63</v>
      </c>
      <c r="D101" s="23">
        <v>613.9</v>
      </c>
      <c r="E101" s="24">
        <v>611.79999999999995</v>
      </c>
      <c r="F101" s="24">
        <v>620.4</v>
      </c>
      <c r="G101" s="24">
        <v>613.09999999999991</v>
      </c>
      <c r="H101" s="27"/>
      <c r="I101" s="27"/>
      <c r="J101" s="27"/>
      <c r="K101" s="27"/>
      <c r="L101" s="27"/>
      <c r="M101" s="25">
        <v>604.9</v>
      </c>
      <c r="N101" s="42">
        <f>AVERAGE(D101:M101)</f>
        <v>612.81999999999994</v>
      </c>
      <c r="O101" s="46">
        <f>COUNTA(D101:M101)</f>
        <v>5</v>
      </c>
    </row>
    <row r="102" spans="1:15" x14ac:dyDescent="0.2">
      <c r="A102" s="20" t="s">
        <v>552</v>
      </c>
      <c r="B102" s="21" t="s">
        <v>553</v>
      </c>
      <c r="C102" s="22" t="s">
        <v>554</v>
      </c>
      <c r="D102" s="23">
        <v>609</v>
      </c>
      <c r="E102" s="24">
        <v>593.6</v>
      </c>
      <c r="F102" s="24">
        <v>606.20000000000005</v>
      </c>
      <c r="G102" s="24">
        <v>601.6</v>
      </c>
      <c r="H102" s="27"/>
      <c r="I102" s="27"/>
      <c r="J102" s="27"/>
      <c r="K102" s="27"/>
      <c r="L102" s="27"/>
      <c r="M102" s="25"/>
      <c r="N102" s="42">
        <f>AVERAGE(D102:M102)</f>
        <v>602.6</v>
      </c>
      <c r="O102" s="46">
        <f>COUNTA(D102:M102)</f>
        <v>4</v>
      </c>
    </row>
    <row r="103" spans="1:15" x14ac:dyDescent="0.2">
      <c r="A103" s="20" t="s">
        <v>421</v>
      </c>
      <c r="B103" s="21" t="s">
        <v>422</v>
      </c>
      <c r="C103" s="22" t="s">
        <v>184</v>
      </c>
      <c r="D103" s="26"/>
      <c r="E103" s="28"/>
      <c r="F103" s="27"/>
      <c r="G103" s="27"/>
      <c r="H103" s="24">
        <v>593.5</v>
      </c>
      <c r="I103" s="27"/>
      <c r="J103" s="27"/>
      <c r="K103" s="27"/>
      <c r="L103" s="27"/>
      <c r="M103" s="25"/>
      <c r="N103" s="42">
        <f>AVERAGE(D103:M103)</f>
        <v>593.5</v>
      </c>
      <c r="O103" s="46">
        <f>COUNTA(D103:M103)</f>
        <v>1</v>
      </c>
    </row>
    <row r="104" spans="1:15" x14ac:dyDescent="0.2">
      <c r="A104" s="20" t="s">
        <v>423</v>
      </c>
      <c r="B104" s="21" t="s">
        <v>422</v>
      </c>
      <c r="C104" s="22" t="s">
        <v>224</v>
      </c>
      <c r="D104" s="26"/>
      <c r="E104" s="28"/>
      <c r="F104" s="27"/>
      <c r="G104" s="27"/>
      <c r="H104" s="24">
        <v>609.9</v>
      </c>
      <c r="I104" s="24">
        <v>606.70000000000005</v>
      </c>
      <c r="J104" s="27"/>
      <c r="K104" s="27"/>
      <c r="L104" s="27"/>
      <c r="M104" s="25"/>
      <c r="N104" s="42">
        <f>AVERAGE(D104:M104)</f>
        <v>608.29999999999995</v>
      </c>
      <c r="O104" s="46">
        <f>COUNTA(D104:M104)</f>
        <v>2</v>
      </c>
    </row>
    <row r="105" spans="1:15" x14ac:dyDescent="0.2">
      <c r="A105" s="20" t="s">
        <v>1123</v>
      </c>
      <c r="B105" s="21" t="s">
        <v>1124</v>
      </c>
      <c r="C105" s="22" t="s">
        <v>944</v>
      </c>
      <c r="D105" s="26"/>
      <c r="E105" s="28"/>
      <c r="F105" s="27"/>
      <c r="G105" s="27"/>
      <c r="H105" s="27"/>
      <c r="I105" s="27"/>
      <c r="J105" s="27"/>
      <c r="K105" s="24">
        <v>580.4</v>
      </c>
      <c r="L105" s="27"/>
      <c r="M105" s="25"/>
      <c r="N105" s="42">
        <f>AVERAGE(D105:M105)</f>
        <v>580.4</v>
      </c>
      <c r="O105" s="46">
        <f>COUNTA(D105:M105)</f>
        <v>1</v>
      </c>
    </row>
    <row r="106" spans="1:15" x14ac:dyDescent="0.2">
      <c r="A106" s="20" t="s">
        <v>459</v>
      </c>
      <c r="B106" s="21" t="s">
        <v>460</v>
      </c>
      <c r="C106" s="22" t="s">
        <v>461</v>
      </c>
      <c r="D106" s="26"/>
      <c r="E106" s="24">
        <v>602.5</v>
      </c>
      <c r="F106" s="27"/>
      <c r="G106" s="27"/>
      <c r="H106" s="24">
        <v>602.79999999999995</v>
      </c>
      <c r="I106" s="27"/>
      <c r="J106" s="27"/>
      <c r="K106" s="27"/>
      <c r="L106" s="24">
        <v>600.70000000000005</v>
      </c>
      <c r="M106" s="25">
        <v>602.70000000000005</v>
      </c>
      <c r="N106" s="42">
        <f>AVERAGE(D106:M106)</f>
        <v>602.17499999999995</v>
      </c>
      <c r="O106" s="46">
        <f>COUNTA(D106:M106)</f>
        <v>4</v>
      </c>
    </row>
    <row r="107" spans="1:15" x14ac:dyDescent="0.2">
      <c r="A107" s="20" t="s">
        <v>462</v>
      </c>
      <c r="B107" s="21" t="s">
        <v>460</v>
      </c>
      <c r="C107" s="22" t="s">
        <v>7</v>
      </c>
      <c r="D107" s="26"/>
      <c r="E107" s="24">
        <v>604.5</v>
      </c>
      <c r="F107" s="24">
        <v>617.9</v>
      </c>
      <c r="G107" s="24">
        <v>611.9</v>
      </c>
      <c r="H107" s="24">
        <v>614</v>
      </c>
      <c r="I107" s="24">
        <v>613.4</v>
      </c>
      <c r="J107" s="27"/>
      <c r="K107" s="27"/>
      <c r="L107" s="24">
        <v>606.29999999999995</v>
      </c>
      <c r="M107" s="25">
        <v>610.20000000000005</v>
      </c>
      <c r="N107" s="42">
        <f>AVERAGE(D107:M107)</f>
        <v>611.17142857142858</v>
      </c>
      <c r="O107" s="46">
        <f>COUNTA(D107:M107)</f>
        <v>7</v>
      </c>
    </row>
    <row r="108" spans="1:15" x14ac:dyDescent="0.2">
      <c r="A108" s="20" t="s">
        <v>463</v>
      </c>
      <c r="B108" s="21" t="s">
        <v>460</v>
      </c>
      <c r="C108" s="22" t="s">
        <v>136</v>
      </c>
      <c r="D108" s="26"/>
      <c r="E108" s="24">
        <v>598.1</v>
      </c>
      <c r="F108" s="27"/>
      <c r="G108" s="27"/>
      <c r="H108" s="24">
        <v>597.1</v>
      </c>
      <c r="I108" s="27"/>
      <c r="J108" s="27"/>
      <c r="K108" s="27"/>
      <c r="L108" s="27"/>
      <c r="M108" s="25">
        <v>603.79999999999995</v>
      </c>
      <c r="N108" s="42">
        <f>AVERAGE(D108:M108)</f>
        <v>599.66666666666663</v>
      </c>
      <c r="O108" s="46">
        <f>COUNTA(D108:M108)</f>
        <v>3</v>
      </c>
    </row>
    <row r="109" spans="1:15" x14ac:dyDescent="0.2">
      <c r="A109" s="20" t="s">
        <v>866</v>
      </c>
      <c r="B109" s="21" t="s">
        <v>460</v>
      </c>
      <c r="C109" s="22" t="s">
        <v>302</v>
      </c>
      <c r="D109" s="26"/>
      <c r="E109" s="28"/>
      <c r="F109" s="27"/>
      <c r="G109" s="27"/>
      <c r="H109" s="27"/>
      <c r="I109" s="27"/>
      <c r="J109" s="27"/>
      <c r="K109" s="27"/>
      <c r="L109" s="24">
        <v>600.1</v>
      </c>
      <c r="M109" s="25">
        <v>597.4</v>
      </c>
      <c r="N109" s="42">
        <f>AVERAGE(D109:M109)</f>
        <v>598.75</v>
      </c>
      <c r="O109" s="46">
        <f>COUNTA(D109:M109)</f>
        <v>2</v>
      </c>
    </row>
    <row r="110" spans="1:15" x14ac:dyDescent="0.2">
      <c r="A110" s="20" t="s">
        <v>531</v>
      </c>
      <c r="B110" s="21" t="s">
        <v>230</v>
      </c>
      <c r="C110" s="22" t="s">
        <v>74</v>
      </c>
      <c r="D110" s="26"/>
      <c r="E110" s="28"/>
      <c r="F110" s="27"/>
      <c r="G110" s="24">
        <v>620.5</v>
      </c>
      <c r="H110" s="24">
        <v>617.6</v>
      </c>
      <c r="I110" s="24">
        <v>617</v>
      </c>
      <c r="J110" s="24">
        <v>612.29999999999995</v>
      </c>
      <c r="K110" s="24">
        <v>624.6</v>
      </c>
      <c r="L110" s="24">
        <v>609.1</v>
      </c>
      <c r="M110" s="25">
        <v>616.70000000000005</v>
      </c>
      <c r="N110" s="42">
        <f>AVERAGE(D110:M110)</f>
        <v>616.82857142857131</v>
      </c>
      <c r="O110" s="46">
        <f>COUNTA(D110:M110)</f>
        <v>7</v>
      </c>
    </row>
    <row r="111" spans="1:15" x14ac:dyDescent="0.2">
      <c r="A111" s="20" t="s">
        <v>682</v>
      </c>
      <c r="B111" s="21" t="s">
        <v>683</v>
      </c>
      <c r="C111" s="22" t="s">
        <v>137</v>
      </c>
      <c r="D111" s="23">
        <v>612.5</v>
      </c>
      <c r="E111" s="24">
        <v>617.29999999999995</v>
      </c>
      <c r="F111" s="27"/>
      <c r="G111" s="24">
        <v>617.20000000000005</v>
      </c>
      <c r="H111" s="27"/>
      <c r="I111" s="24">
        <v>608.29999999999995</v>
      </c>
      <c r="J111" s="27"/>
      <c r="K111" s="24">
        <v>608.6</v>
      </c>
      <c r="L111" s="24">
        <v>618</v>
      </c>
      <c r="M111" s="25">
        <v>599.1</v>
      </c>
      <c r="N111" s="42">
        <f>AVERAGE(D111:M111)</f>
        <v>611.57142857142856</v>
      </c>
      <c r="O111" s="46">
        <f>COUNTA(D111:M111)</f>
        <v>7</v>
      </c>
    </row>
    <row r="112" spans="1:15" x14ac:dyDescent="0.2">
      <c r="A112" s="20" t="s">
        <v>237</v>
      </c>
      <c r="B112" s="21" t="s">
        <v>238</v>
      </c>
      <c r="C112" s="22" t="s">
        <v>136</v>
      </c>
      <c r="D112" s="26"/>
      <c r="E112" s="28"/>
      <c r="F112" s="27"/>
      <c r="G112" s="24">
        <v>603.70000000000005</v>
      </c>
      <c r="H112" s="24">
        <v>605.4</v>
      </c>
      <c r="I112" s="24">
        <v>599.1</v>
      </c>
      <c r="J112" s="27"/>
      <c r="K112" s="27"/>
      <c r="L112" s="27"/>
      <c r="M112" s="25"/>
      <c r="N112" s="42">
        <f>AVERAGE(D112:M112)</f>
        <v>602.73333333333323</v>
      </c>
      <c r="O112" s="46">
        <f>COUNTA(D112:M112)</f>
        <v>3</v>
      </c>
    </row>
    <row r="113" spans="1:15" x14ac:dyDescent="0.2">
      <c r="A113" s="20" t="s">
        <v>331</v>
      </c>
      <c r="B113" s="21" t="s">
        <v>332</v>
      </c>
      <c r="C113" s="22" t="s">
        <v>57</v>
      </c>
      <c r="D113" s="26"/>
      <c r="E113" s="28"/>
      <c r="F113" s="24">
        <v>598.4</v>
      </c>
      <c r="G113" s="27"/>
      <c r="H113" s="27"/>
      <c r="I113" s="24">
        <v>596.9</v>
      </c>
      <c r="J113" s="27"/>
      <c r="K113" s="27"/>
      <c r="L113" s="24">
        <v>598.20000000000005</v>
      </c>
      <c r="M113" s="25"/>
      <c r="N113" s="42">
        <f>AVERAGE(D113:M113)</f>
        <v>597.83333333333337</v>
      </c>
      <c r="O113" s="46">
        <f>COUNTA(D113:M113)</f>
        <v>3</v>
      </c>
    </row>
    <row r="114" spans="1:15" x14ac:dyDescent="0.2">
      <c r="A114" s="20" t="s">
        <v>1103</v>
      </c>
      <c r="B114" s="21" t="s">
        <v>923</v>
      </c>
      <c r="C114" s="22" t="s">
        <v>1104</v>
      </c>
      <c r="D114" s="26"/>
      <c r="E114" s="28"/>
      <c r="F114" s="27"/>
      <c r="G114" s="27"/>
      <c r="H114" s="27"/>
      <c r="I114" s="24">
        <v>604.29999999999995</v>
      </c>
      <c r="J114" s="27"/>
      <c r="K114" s="27"/>
      <c r="L114" s="24">
        <v>609.9</v>
      </c>
      <c r="M114" s="25">
        <v>615.9</v>
      </c>
      <c r="N114" s="42">
        <f>AVERAGE(D114:M114)</f>
        <v>610.0333333333333</v>
      </c>
      <c r="O114" s="46">
        <f>COUNTA(D114:M114)</f>
        <v>3</v>
      </c>
    </row>
    <row r="115" spans="1:15" x14ac:dyDescent="0.2">
      <c r="A115" s="20" t="s">
        <v>922</v>
      </c>
      <c r="B115" s="21" t="s">
        <v>923</v>
      </c>
      <c r="C115" s="22" t="s">
        <v>363</v>
      </c>
      <c r="D115" s="26"/>
      <c r="E115" s="28"/>
      <c r="F115" s="27"/>
      <c r="G115" s="27"/>
      <c r="H115" s="24">
        <v>593.4</v>
      </c>
      <c r="I115" s="24">
        <v>599.1</v>
      </c>
      <c r="J115" s="27"/>
      <c r="K115" s="27"/>
      <c r="L115" s="24" t="s">
        <v>1140</v>
      </c>
      <c r="M115" s="25">
        <v>604</v>
      </c>
      <c r="N115" s="42">
        <f>AVERAGE(D115:M115)</f>
        <v>598.83333333333337</v>
      </c>
      <c r="O115" s="46">
        <f>COUNTA(D115:M115)</f>
        <v>4</v>
      </c>
    </row>
    <row r="116" spans="1:15" x14ac:dyDescent="0.2">
      <c r="A116" s="20" t="s">
        <v>251</v>
      </c>
      <c r="B116" s="21" t="s">
        <v>252</v>
      </c>
      <c r="C116" s="22" t="s">
        <v>253</v>
      </c>
      <c r="D116" s="26"/>
      <c r="E116" s="28"/>
      <c r="F116" s="27"/>
      <c r="G116" s="27"/>
      <c r="H116" s="24">
        <v>590.1</v>
      </c>
      <c r="I116" s="24">
        <v>589.5</v>
      </c>
      <c r="J116" s="24">
        <v>599.4</v>
      </c>
      <c r="K116" s="24">
        <v>588.70000000000005</v>
      </c>
      <c r="L116" s="24">
        <v>594.1</v>
      </c>
      <c r="M116" s="25"/>
      <c r="N116" s="42">
        <f>AVERAGE(D116:M116)</f>
        <v>592.3599999999999</v>
      </c>
      <c r="O116" s="46">
        <f>COUNTA(D116:M116)</f>
        <v>5</v>
      </c>
    </row>
    <row r="117" spans="1:15" x14ac:dyDescent="0.2">
      <c r="A117" s="20" t="s">
        <v>987</v>
      </c>
      <c r="B117" s="21" t="s">
        <v>252</v>
      </c>
      <c r="C117" s="22" t="s">
        <v>988</v>
      </c>
      <c r="D117" s="26"/>
      <c r="E117" s="28"/>
      <c r="F117" s="27"/>
      <c r="G117" s="27"/>
      <c r="H117" s="27"/>
      <c r="I117" s="27"/>
      <c r="J117" s="27"/>
      <c r="K117" s="24">
        <v>600.4</v>
      </c>
      <c r="L117" s="27"/>
      <c r="M117" s="25"/>
      <c r="N117" s="42">
        <f>AVERAGE(D117:M117)</f>
        <v>600.4</v>
      </c>
      <c r="O117" s="46">
        <f>COUNTA(D117:M117)</f>
        <v>1</v>
      </c>
    </row>
    <row r="118" spans="1:15" x14ac:dyDescent="0.2">
      <c r="A118" s="20" t="s">
        <v>908</v>
      </c>
      <c r="B118" s="21" t="s">
        <v>684</v>
      </c>
      <c r="C118" s="22" t="s">
        <v>755</v>
      </c>
      <c r="D118" s="26"/>
      <c r="E118" s="24">
        <v>622</v>
      </c>
      <c r="F118" s="24">
        <v>609.4</v>
      </c>
      <c r="G118" s="24">
        <v>619.40000000000009</v>
      </c>
      <c r="H118" s="27"/>
      <c r="I118" s="27"/>
      <c r="J118" s="27"/>
      <c r="K118" s="24">
        <v>613.5</v>
      </c>
      <c r="L118" s="24">
        <v>622.6</v>
      </c>
      <c r="M118" s="25">
        <v>615.29999999999995</v>
      </c>
      <c r="N118" s="42">
        <f>AVERAGE(D118:M118)</f>
        <v>617.0333333333333</v>
      </c>
      <c r="O118" s="46">
        <f>COUNTA(D118:M118)</f>
        <v>6</v>
      </c>
    </row>
    <row r="119" spans="1:15" x14ac:dyDescent="0.2">
      <c r="A119" s="20" t="s">
        <v>613</v>
      </c>
      <c r="B119" s="21" t="s">
        <v>614</v>
      </c>
      <c r="C119" s="22" t="s">
        <v>333</v>
      </c>
      <c r="D119" s="23">
        <v>613.5</v>
      </c>
      <c r="E119" s="24">
        <v>606.6</v>
      </c>
      <c r="F119" s="24">
        <v>614.20000000000005</v>
      </c>
      <c r="G119" s="24">
        <v>594.5</v>
      </c>
      <c r="H119" s="27"/>
      <c r="I119" s="24">
        <v>599.5</v>
      </c>
      <c r="J119" s="27"/>
      <c r="K119" s="27"/>
      <c r="L119" s="27"/>
      <c r="M119" s="25"/>
      <c r="N119" s="42">
        <f>AVERAGE(D119:M119)</f>
        <v>605.66000000000008</v>
      </c>
      <c r="O119" s="46">
        <f>COUNTA(D119:M119)</f>
        <v>5</v>
      </c>
    </row>
    <row r="120" spans="1:15" x14ac:dyDescent="0.2">
      <c r="A120" s="20">
        <v>310904</v>
      </c>
      <c r="B120" s="21" t="s">
        <v>1153</v>
      </c>
      <c r="C120" s="22" t="s">
        <v>22</v>
      </c>
      <c r="D120" s="26"/>
      <c r="E120" s="24"/>
      <c r="F120" s="24"/>
      <c r="G120" s="24"/>
      <c r="H120" s="27"/>
      <c r="I120" s="27"/>
      <c r="J120" s="27"/>
      <c r="K120" s="24"/>
      <c r="L120" s="24"/>
      <c r="M120" s="25">
        <v>623.4</v>
      </c>
      <c r="N120" s="42">
        <f>AVERAGE(D120:M120)</f>
        <v>623.4</v>
      </c>
      <c r="O120" s="46">
        <f>COUNTA(D120:M120)</f>
        <v>1</v>
      </c>
    </row>
    <row r="121" spans="1:15" x14ac:dyDescent="0.2">
      <c r="A121" s="20" t="s">
        <v>1118</v>
      </c>
      <c r="B121" s="21" t="s">
        <v>1119</v>
      </c>
      <c r="C121" s="22" t="s">
        <v>911</v>
      </c>
      <c r="D121" s="26"/>
      <c r="E121" s="28"/>
      <c r="F121" s="27"/>
      <c r="G121" s="27"/>
      <c r="H121" s="27"/>
      <c r="I121" s="27"/>
      <c r="J121" s="24">
        <v>594.1</v>
      </c>
      <c r="K121" s="24">
        <v>598</v>
      </c>
      <c r="L121" s="24">
        <v>585.4</v>
      </c>
      <c r="M121" s="25">
        <v>606.70000000000005</v>
      </c>
      <c r="N121" s="42">
        <f>AVERAGE(D121:M121)</f>
        <v>596.04999999999995</v>
      </c>
      <c r="O121" s="46">
        <f>COUNTA(D121:M121)</f>
        <v>4</v>
      </c>
    </row>
    <row r="122" spans="1:15" x14ac:dyDescent="0.2">
      <c r="A122" s="20" t="s">
        <v>1035</v>
      </c>
      <c r="B122" s="21" t="s">
        <v>518</v>
      </c>
      <c r="C122" s="22" t="s">
        <v>1036</v>
      </c>
      <c r="D122" s="26"/>
      <c r="E122" s="28"/>
      <c r="F122" s="27"/>
      <c r="G122" s="27"/>
      <c r="H122" s="27"/>
      <c r="I122" s="27"/>
      <c r="J122" s="24">
        <v>593.1</v>
      </c>
      <c r="K122" s="27"/>
      <c r="L122" s="27"/>
      <c r="M122" s="25">
        <v>598.20000000000005</v>
      </c>
      <c r="N122" s="42">
        <f>AVERAGE(D122:M122)</f>
        <v>595.65000000000009</v>
      </c>
      <c r="O122" s="46">
        <f>COUNTA(D122:M122)</f>
        <v>2</v>
      </c>
    </row>
    <row r="123" spans="1:15" x14ac:dyDescent="0.2">
      <c r="A123" s="20" t="s">
        <v>885</v>
      </c>
      <c r="B123" s="21" t="s">
        <v>317</v>
      </c>
      <c r="C123" s="22" t="s">
        <v>253</v>
      </c>
      <c r="D123" s="26"/>
      <c r="E123" s="28"/>
      <c r="F123" s="27"/>
      <c r="G123" s="27"/>
      <c r="H123" s="27"/>
      <c r="I123" s="24">
        <v>604.6</v>
      </c>
      <c r="J123" s="27"/>
      <c r="K123" s="27"/>
      <c r="L123" s="27"/>
      <c r="M123" s="25"/>
      <c r="N123" s="42">
        <f>AVERAGE(D123:M123)</f>
        <v>604.6</v>
      </c>
      <c r="O123" s="46">
        <f>COUNTA(D123:M123)</f>
        <v>1</v>
      </c>
    </row>
    <row r="124" spans="1:15" x14ac:dyDescent="0.2">
      <c r="A124" s="20" t="s">
        <v>555</v>
      </c>
      <c r="B124" s="21" t="s">
        <v>317</v>
      </c>
      <c r="C124" s="22" t="s">
        <v>57</v>
      </c>
      <c r="D124" s="26"/>
      <c r="E124" s="28"/>
      <c r="F124" s="27"/>
      <c r="G124" s="27"/>
      <c r="H124" s="24">
        <v>607.5</v>
      </c>
      <c r="I124" s="24">
        <v>601.9</v>
      </c>
      <c r="J124" s="24">
        <v>605.5</v>
      </c>
      <c r="K124" s="24">
        <v>601.1</v>
      </c>
      <c r="L124" s="24">
        <v>599.4</v>
      </c>
      <c r="M124" s="25">
        <v>596.29999999999995</v>
      </c>
      <c r="N124" s="42">
        <f>AVERAGE(D124:M124)</f>
        <v>601.94999999999993</v>
      </c>
      <c r="O124" s="46">
        <f>COUNTA(D124:M124)</f>
        <v>6</v>
      </c>
    </row>
    <row r="125" spans="1:15" x14ac:dyDescent="0.2">
      <c r="A125" s="20" t="s">
        <v>737</v>
      </c>
      <c r="B125" s="21" t="s">
        <v>317</v>
      </c>
      <c r="C125" s="22" t="s">
        <v>191</v>
      </c>
      <c r="D125" s="26"/>
      <c r="E125" s="28"/>
      <c r="F125" s="27"/>
      <c r="G125" s="27"/>
      <c r="H125" s="27"/>
      <c r="I125" s="24">
        <v>604</v>
      </c>
      <c r="J125" s="27"/>
      <c r="K125" s="27"/>
      <c r="L125" s="27"/>
      <c r="M125" s="25"/>
      <c r="N125" s="42">
        <f>AVERAGE(D125:M125)</f>
        <v>604</v>
      </c>
      <c r="O125" s="46">
        <f>COUNTA(D125:M125)</f>
        <v>1</v>
      </c>
    </row>
    <row r="126" spans="1:15" x14ac:dyDescent="0.2">
      <c r="A126" s="20" t="s">
        <v>907</v>
      </c>
      <c r="B126" s="21" t="s">
        <v>317</v>
      </c>
      <c r="C126" s="22" t="s">
        <v>862</v>
      </c>
      <c r="D126" s="26"/>
      <c r="E126" s="28"/>
      <c r="F126" s="27"/>
      <c r="G126" s="27"/>
      <c r="H126" s="27"/>
      <c r="I126" s="24">
        <v>605.20000000000005</v>
      </c>
      <c r="J126" s="27"/>
      <c r="K126" s="27"/>
      <c r="L126" s="27"/>
      <c r="M126" s="25"/>
      <c r="N126" s="42">
        <f>AVERAGE(D126:M126)</f>
        <v>605.20000000000005</v>
      </c>
      <c r="O126" s="46">
        <f>COUNTA(D126:M126)</f>
        <v>1</v>
      </c>
    </row>
    <row r="127" spans="1:15" x14ac:dyDescent="0.2">
      <c r="A127" s="20" t="s">
        <v>454</v>
      </c>
      <c r="B127" s="21" t="s">
        <v>455</v>
      </c>
      <c r="C127" s="22" t="s">
        <v>25</v>
      </c>
      <c r="D127" s="23">
        <v>606</v>
      </c>
      <c r="E127" s="24">
        <v>615.4</v>
      </c>
      <c r="F127" s="24">
        <v>616</v>
      </c>
      <c r="G127" s="27"/>
      <c r="H127" s="27"/>
      <c r="I127" s="27"/>
      <c r="J127" s="27"/>
      <c r="K127" s="27"/>
      <c r="L127" s="27"/>
      <c r="M127" s="25"/>
      <c r="N127" s="42">
        <f>AVERAGE(D127:M127)</f>
        <v>612.4666666666667</v>
      </c>
      <c r="O127" s="46">
        <f>COUNTA(D127:M127)</f>
        <v>3</v>
      </c>
    </row>
    <row r="128" spans="1:15" x14ac:dyDescent="0.2">
      <c r="A128" s="20" t="s">
        <v>713</v>
      </c>
      <c r="B128" s="21" t="s">
        <v>455</v>
      </c>
      <c r="C128" s="22" t="s">
        <v>85</v>
      </c>
      <c r="D128" s="23">
        <v>605.1</v>
      </c>
      <c r="E128" s="28"/>
      <c r="F128" s="27"/>
      <c r="G128" s="27"/>
      <c r="H128" s="27"/>
      <c r="I128" s="27"/>
      <c r="J128" s="27"/>
      <c r="K128" s="27"/>
      <c r="L128" s="27"/>
      <c r="M128" s="25"/>
      <c r="N128" s="42">
        <f>AVERAGE(D128:M128)</f>
        <v>605.1</v>
      </c>
      <c r="O128" s="46">
        <f>COUNTA(D128:M128)</f>
        <v>1</v>
      </c>
    </row>
    <row r="129" spans="1:15" x14ac:dyDescent="0.2">
      <c r="A129" s="20" t="s">
        <v>1092</v>
      </c>
      <c r="B129" s="21" t="s">
        <v>1093</v>
      </c>
      <c r="C129" s="22" t="s">
        <v>1094</v>
      </c>
      <c r="D129" s="26"/>
      <c r="E129" s="28"/>
      <c r="F129" s="24">
        <v>577.79999999999995</v>
      </c>
      <c r="G129" s="24">
        <v>598.70000000000005</v>
      </c>
      <c r="H129" s="24">
        <v>588.70000000000005</v>
      </c>
      <c r="I129" s="24">
        <v>603.70000000000005</v>
      </c>
      <c r="J129" s="27"/>
      <c r="K129" s="24">
        <v>605.29999999999995</v>
      </c>
      <c r="L129" s="27"/>
      <c r="M129" s="25">
        <v>601.1</v>
      </c>
      <c r="N129" s="42">
        <f>AVERAGE(D129:M129)</f>
        <v>595.88333333333333</v>
      </c>
      <c r="O129" s="46">
        <f>COUNTA(D129:M129)</f>
        <v>6</v>
      </c>
    </row>
    <row r="130" spans="1:15" x14ac:dyDescent="0.2">
      <c r="A130" s="20" t="s">
        <v>1095</v>
      </c>
      <c r="B130" s="21" t="s">
        <v>1093</v>
      </c>
      <c r="C130" s="22" t="s">
        <v>10</v>
      </c>
      <c r="D130" s="26"/>
      <c r="E130" s="28"/>
      <c r="F130" s="27"/>
      <c r="G130" s="24">
        <v>581.4</v>
      </c>
      <c r="H130" s="24">
        <v>599.29999999999995</v>
      </c>
      <c r="I130" s="24">
        <v>596.6</v>
      </c>
      <c r="J130" s="24">
        <v>603.4</v>
      </c>
      <c r="K130" s="24">
        <v>603.70000000000005</v>
      </c>
      <c r="L130" s="24">
        <v>612.79999999999995</v>
      </c>
      <c r="M130" s="25"/>
      <c r="N130" s="42">
        <f>AVERAGE(D130:M130)</f>
        <v>599.5333333333333</v>
      </c>
      <c r="O130" s="46">
        <f>COUNTA(D130:M130)</f>
        <v>6</v>
      </c>
    </row>
    <row r="131" spans="1:15" x14ac:dyDescent="0.2">
      <c r="A131" s="20" t="s">
        <v>929</v>
      </c>
      <c r="B131" s="21" t="s">
        <v>375</v>
      </c>
      <c r="C131" s="22" t="s">
        <v>49</v>
      </c>
      <c r="D131" s="23">
        <v>612.5</v>
      </c>
      <c r="E131" s="28"/>
      <c r="F131" s="24">
        <v>618.70000000000005</v>
      </c>
      <c r="G131" s="24">
        <v>608.09999999999991</v>
      </c>
      <c r="H131" s="27"/>
      <c r="I131" s="27"/>
      <c r="J131" s="27"/>
      <c r="K131" s="27"/>
      <c r="L131" s="27"/>
      <c r="M131" s="25"/>
      <c r="N131" s="42">
        <f>AVERAGE(D131:M131)</f>
        <v>613.1</v>
      </c>
      <c r="O131" s="46">
        <f>COUNTA(D131:M131)</f>
        <v>3</v>
      </c>
    </row>
    <row r="132" spans="1:15" x14ac:dyDescent="0.2">
      <c r="A132" s="20" t="s">
        <v>374</v>
      </c>
      <c r="B132" s="21" t="s">
        <v>375</v>
      </c>
      <c r="C132" s="22" t="s">
        <v>244</v>
      </c>
      <c r="D132" s="26"/>
      <c r="E132" s="28"/>
      <c r="F132" s="24">
        <v>593.4</v>
      </c>
      <c r="G132" s="27"/>
      <c r="H132" s="27"/>
      <c r="I132" s="27"/>
      <c r="J132" s="27"/>
      <c r="K132" s="27"/>
      <c r="L132" s="27"/>
      <c r="M132" s="25"/>
      <c r="N132" s="42">
        <f>AVERAGE(D132:M132)</f>
        <v>593.4</v>
      </c>
      <c r="O132" s="46">
        <f>COUNTA(D132:M132)</f>
        <v>1</v>
      </c>
    </row>
    <row r="133" spans="1:15" x14ac:dyDescent="0.2">
      <c r="A133" s="20" t="s">
        <v>1106</v>
      </c>
      <c r="B133" s="21" t="s">
        <v>1107</v>
      </c>
      <c r="C133" s="22" t="s">
        <v>7</v>
      </c>
      <c r="D133" s="26"/>
      <c r="E133" s="28"/>
      <c r="F133" s="27"/>
      <c r="G133" s="27"/>
      <c r="H133" s="27"/>
      <c r="I133" s="27"/>
      <c r="J133" s="27"/>
      <c r="K133" s="27"/>
      <c r="L133" s="24">
        <v>598.5</v>
      </c>
      <c r="M133" s="25"/>
      <c r="N133" s="42">
        <f>AVERAGE(D133:M133)</f>
        <v>598.5</v>
      </c>
      <c r="O133" s="46">
        <f>COUNTA(D133:M133)</f>
        <v>1</v>
      </c>
    </row>
    <row r="134" spans="1:15" x14ac:dyDescent="0.2">
      <c r="A134" s="20" t="s">
        <v>1048</v>
      </c>
      <c r="B134" s="21" t="s">
        <v>362</v>
      </c>
      <c r="C134" s="22" t="s">
        <v>1049</v>
      </c>
      <c r="D134" s="26"/>
      <c r="E134" s="28"/>
      <c r="F134" s="27"/>
      <c r="G134" s="27"/>
      <c r="H134" s="24">
        <v>589.6</v>
      </c>
      <c r="I134" s="27"/>
      <c r="J134" s="27"/>
      <c r="K134" s="27"/>
      <c r="L134" s="27"/>
      <c r="M134" s="25"/>
      <c r="N134" s="42">
        <f>AVERAGE(D134:M134)</f>
        <v>589.6</v>
      </c>
      <c r="O134" s="46">
        <f>COUNTA(D134:M134)</f>
        <v>1</v>
      </c>
    </row>
    <row r="135" spans="1:15" x14ac:dyDescent="0.2">
      <c r="A135" s="20" t="s">
        <v>882</v>
      </c>
      <c r="B135" s="21" t="s">
        <v>362</v>
      </c>
      <c r="C135" s="22" t="s">
        <v>7</v>
      </c>
      <c r="D135" s="23">
        <v>603.1</v>
      </c>
      <c r="E135" s="24">
        <v>605</v>
      </c>
      <c r="F135" s="24">
        <v>596.29999999999995</v>
      </c>
      <c r="G135" s="24">
        <v>605.4</v>
      </c>
      <c r="H135" s="24">
        <v>599.5</v>
      </c>
      <c r="I135" s="24">
        <v>588.9</v>
      </c>
      <c r="J135" s="27"/>
      <c r="K135" s="24">
        <v>596.9</v>
      </c>
      <c r="L135" s="24">
        <v>604.4</v>
      </c>
      <c r="M135" s="25">
        <v>597.9</v>
      </c>
      <c r="N135" s="42">
        <f>AVERAGE(D135:M135)</f>
        <v>599.71111111111099</v>
      </c>
      <c r="O135" s="46">
        <f>COUNTA(D135:M135)</f>
        <v>9</v>
      </c>
    </row>
    <row r="136" spans="1:15" x14ac:dyDescent="0.2">
      <c r="A136" s="20" t="s">
        <v>792</v>
      </c>
      <c r="B136" s="21" t="s">
        <v>233</v>
      </c>
      <c r="C136" s="22" t="s">
        <v>26</v>
      </c>
      <c r="D136" s="23">
        <v>615.20000000000005</v>
      </c>
      <c r="E136" s="24">
        <v>611</v>
      </c>
      <c r="F136" s="24">
        <v>611.1</v>
      </c>
      <c r="G136" s="24">
        <v>609.20000000000005</v>
      </c>
      <c r="H136" s="24">
        <v>620.6</v>
      </c>
      <c r="I136" s="24">
        <v>622.5</v>
      </c>
      <c r="J136" s="24">
        <v>618.6</v>
      </c>
      <c r="K136" s="24">
        <v>618.9</v>
      </c>
      <c r="L136" s="24">
        <v>622.79999999999995</v>
      </c>
      <c r="M136" s="25"/>
      <c r="N136" s="42">
        <f>AVERAGE(D136:M136)</f>
        <v>616.65555555555557</v>
      </c>
      <c r="O136" s="46">
        <f>COUNTA(D136:M136)</f>
        <v>9</v>
      </c>
    </row>
    <row r="137" spans="1:15" x14ac:dyDescent="0.2">
      <c r="A137" s="20" t="s">
        <v>890</v>
      </c>
      <c r="B137" s="21" t="s">
        <v>127</v>
      </c>
      <c r="C137" s="22" t="s">
        <v>253</v>
      </c>
      <c r="D137" s="26"/>
      <c r="E137" s="24">
        <v>609.6</v>
      </c>
      <c r="F137" s="24">
        <v>611.5</v>
      </c>
      <c r="G137" s="24">
        <v>609.4</v>
      </c>
      <c r="H137" s="24">
        <v>612.20000000000005</v>
      </c>
      <c r="I137" s="24">
        <v>618.4</v>
      </c>
      <c r="J137" s="24">
        <v>621.9</v>
      </c>
      <c r="K137" s="24">
        <v>608.70000000000005</v>
      </c>
      <c r="L137" s="27"/>
      <c r="M137" s="25">
        <v>615.5</v>
      </c>
      <c r="N137" s="42">
        <f>AVERAGE(D137:M137)</f>
        <v>613.4</v>
      </c>
      <c r="O137" s="46">
        <f>COUNTA(D137:M137)</f>
        <v>8</v>
      </c>
    </row>
    <row r="138" spans="1:15" x14ac:dyDescent="0.2">
      <c r="A138" s="20" t="s">
        <v>621</v>
      </c>
      <c r="B138" s="21" t="s">
        <v>342</v>
      </c>
      <c r="C138" s="22" t="s">
        <v>44</v>
      </c>
      <c r="D138" s="26"/>
      <c r="E138" s="28"/>
      <c r="F138" s="27"/>
      <c r="G138" s="24">
        <v>593.70000000000005</v>
      </c>
      <c r="H138" s="24">
        <v>607.9</v>
      </c>
      <c r="I138" s="24">
        <v>601.29999999999995</v>
      </c>
      <c r="J138" s="24">
        <v>590.4</v>
      </c>
      <c r="K138" s="24">
        <v>607.5</v>
      </c>
      <c r="L138" s="24">
        <v>609.20000000000005</v>
      </c>
      <c r="M138" s="25">
        <v>616.5</v>
      </c>
      <c r="N138" s="42">
        <f>AVERAGE(D138:M138)</f>
        <v>603.78571428571433</v>
      </c>
      <c r="O138" s="46">
        <f>COUNTA(D138:M138)</f>
        <v>7</v>
      </c>
    </row>
    <row r="139" spans="1:15" x14ac:dyDescent="0.2">
      <c r="A139" s="20">
        <v>5609</v>
      </c>
      <c r="B139" s="21" t="s">
        <v>1154</v>
      </c>
      <c r="C139" s="22" t="s">
        <v>1155</v>
      </c>
      <c r="D139" s="26"/>
      <c r="E139" s="28"/>
      <c r="F139" s="27"/>
      <c r="G139" s="24"/>
      <c r="H139" s="24"/>
      <c r="I139" s="24"/>
      <c r="J139" s="24"/>
      <c r="K139" s="24"/>
      <c r="L139" s="24"/>
      <c r="M139" s="25">
        <v>569.4</v>
      </c>
      <c r="N139" s="42">
        <f>AVERAGE(D139:M139)</f>
        <v>569.4</v>
      </c>
      <c r="O139" s="46">
        <f>COUNTA(D139:M139)</f>
        <v>1</v>
      </c>
    </row>
    <row r="140" spans="1:15" x14ac:dyDescent="0.2">
      <c r="A140" s="20" t="s">
        <v>470</v>
      </c>
      <c r="B140" s="21" t="s">
        <v>426</v>
      </c>
      <c r="C140" s="22" t="s">
        <v>97</v>
      </c>
      <c r="D140" s="26"/>
      <c r="E140" s="28"/>
      <c r="F140" s="27"/>
      <c r="G140" s="27"/>
      <c r="H140" s="27"/>
      <c r="I140" s="27"/>
      <c r="J140" s="24">
        <v>603.1</v>
      </c>
      <c r="K140" s="27"/>
      <c r="L140" s="27"/>
      <c r="M140" s="25"/>
      <c r="N140" s="42">
        <f>AVERAGE(D140:M140)</f>
        <v>603.1</v>
      </c>
      <c r="O140" s="46">
        <f>COUNTA(D140:M140)</f>
        <v>1</v>
      </c>
    </row>
    <row r="141" spans="1:15" x14ac:dyDescent="0.2">
      <c r="A141" s="20" t="s">
        <v>943</v>
      </c>
      <c r="B141" s="21" t="s">
        <v>528</v>
      </c>
      <c r="C141" s="22" t="s">
        <v>6</v>
      </c>
      <c r="D141" s="26"/>
      <c r="E141" s="28"/>
      <c r="F141" s="24">
        <v>600.6</v>
      </c>
      <c r="G141" s="27"/>
      <c r="H141" s="27"/>
      <c r="I141" s="27"/>
      <c r="J141" s="27"/>
      <c r="K141" s="27"/>
      <c r="L141" s="27"/>
      <c r="M141" s="25"/>
      <c r="N141" s="42">
        <f>AVERAGE(D141:M141)</f>
        <v>600.6</v>
      </c>
      <c r="O141" s="46">
        <f>COUNTA(D141:M141)</f>
        <v>1</v>
      </c>
    </row>
    <row r="142" spans="1:15" x14ac:dyDescent="0.2">
      <c r="A142" s="20" t="s">
        <v>975</v>
      </c>
      <c r="B142" s="21" t="s">
        <v>170</v>
      </c>
      <c r="C142" s="22" t="s">
        <v>670</v>
      </c>
      <c r="D142" s="26"/>
      <c r="E142" s="28"/>
      <c r="F142" s="27"/>
      <c r="G142" s="27"/>
      <c r="H142" s="27"/>
      <c r="I142" s="27"/>
      <c r="J142" s="24">
        <v>617.1</v>
      </c>
      <c r="K142" s="24">
        <v>616.29999999999995</v>
      </c>
      <c r="L142" s="24">
        <v>609.9</v>
      </c>
      <c r="M142" s="25">
        <v>617.70000000000005</v>
      </c>
      <c r="N142" s="42">
        <f>AVERAGE(D142:M142)</f>
        <v>615.25</v>
      </c>
      <c r="O142" s="46">
        <f>COUNTA(D142:M142)</f>
        <v>4</v>
      </c>
    </row>
    <row r="143" spans="1:15" x14ac:dyDescent="0.2">
      <c r="A143" s="20" t="s">
        <v>497</v>
      </c>
      <c r="B143" s="21" t="s">
        <v>483</v>
      </c>
      <c r="C143" s="22" t="s">
        <v>70</v>
      </c>
      <c r="D143" s="26"/>
      <c r="E143" s="28"/>
      <c r="F143" s="27"/>
      <c r="G143" s="27"/>
      <c r="H143" s="24">
        <v>613.1</v>
      </c>
      <c r="I143" s="24">
        <v>612.20000000000005</v>
      </c>
      <c r="J143" s="24">
        <v>611.79999999999995</v>
      </c>
      <c r="K143" s="27"/>
      <c r="L143" s="24">
        <v>599.9</v>
      </c>
      <c r="M143" s="25">
        <v>606.9</v>
      </c>
      <c r="N143" s="42">
        <f>AVERAGE(D143:M143)</f>
        <v>608.78</v>
      </c>
      <c r="O143" s="46">
        <f>COUNTA(D143:M143)</f>
        <v>5</v>
      </c>
    </row>
    <row r="144" spans="1:15" x14ac:dyDescent="0.2">
      <c r="A144" s="20" t="s">
        <v>856</v>
      </c>
      <c r="B144" s="21" t="s">
        <v>754</v>
      </c>
      <c r="C144" s="22" t="s">
        <v>137</v>
      </c>
      <c r="D144" s="26"/>
      <c r="E144" s="28"/>
      <c r="F144" s="27"/>
      <c r="G144" s="27"/>
      <c r="H144" s="27"/>
      <c r="I144" s="27"/>
      <c r="J144" s="27"/>
      <c r="K144" s="27"/>
      <c r="L144" s="24">
        <v>608.6</v>
      </c>
      <c r="M144" s="25"/>
      <c r="N144" s="42">
        <f>AVERAGE(D144:M144)</f>
        <v>608.6</v>
      </c>
      <c r="O144" s="46">
        <f>COUNTA(D144:M144)</f>
        <v>1</v>
      </c>
    </row>
    <row r="145" spans="1:15" x14ac:dyDescent="0.2">
      <c r="A145" s="20" t="s">
        <v>889</v>
      </c>
      <c r="B145" s="21" t="s">
        <v>563</v>
      </c>
      <c r="C145" s="22" t="s">
        <v>13</v>
      </c>
      <c r="D145" s="26"/>
      <c r="E145" s="28"/>
      <c r="F145" s="24">
        <v>604.79999999999995</v>
      </c>
      <c r="G145" s="27"/>
      <c r="H145" s="27"/>
      <c r="I145" s="27"/>
      <c r="J145" s="27"/>
      <c r="K145" s="27"/>
      <c r="L145" s="27"/>
      <c r="M145" s="25"/>
      <c r="N145" s="42">
        <f>AVERAGE(D145:M145)</f>
        <v>604.79999999999995</v>
      </c>
      <c r="O145" s="46">
        <f>COUNTA(D145:M145)</f>
        <v>1</v>
      </c>
    </row>
    <row r="146" spans="1:15" x14ac:dyDescent="0.2">
      <c r="A146" s="20" t="s">
        <v>1114</v>
      </c>
      <c r="B146" s="21" t="s">
        <v>1115</v>
      </c>
      <c r="C146" s="22" t="s">
        <v>632</v>
      </c>
      <c r="D146" s="26"/>
      <c r="E146" s="28"/>
      <c r="F146" s="27"/>
      <c r="G146" s="27"/>
      <c r="H146" s="24">
        <v>618.29999999999995</v>
      </c>
      <c r="I146" s="24">
        <v>622.20000000000005</v>
      </c>
      <c r="J146" s="24">
        <v>624</v>
      </c>
      <c r="K146" s="24">
        <v>627.9</v>
      </c>
      <c r="L146" s="24">
        <v>624.9</v>
      </c>
      <c r="M146" s="25">
        <v>623.6</v>
      </c>
      <c r="N146" s="42">
        <f>AVERAGE(D146:M146)</f>
        <v>623.48333333333335</v>
      </c>
      <c r="O146" s="46">
        <f>COUNTA(D146:M146)</f>
        <v>6</v>
      </c>
    </row>
    <row r="147" spans="1:15" x14ac:dyDescent="0.2">
      <c r="A147" s="20" t="s">
        <v>293</v>
      </c>
      <c r="B147" s="21" t="s">
        <v>292</v>
      </c>
      <c r="C147" s="22" t="s">
        <v>128</v>
      </c>
      <c r="D147" s="26"/>
      <c r="E147" s="28"/>
      <c r="F147" s="27"/>
      <c r="G147" s="27"/>
      <c r="H147" s="27"/>
      <c r="I147" s="27"/>
      <c r="J147" s="24">
        <v>607.29999999999995</v>
      </c>
      <c r="K147" s="24">
        <v>606.9</v>
      </c>
      <c r="L147" s="24">
        <v>603.29999999999995</v>
      </c>
      <c r="M147" s="25">
        <v>607.79999999999995</v>
      </c>
      <c r="N147" s="42">
        <f>AVERAGE(D147:M147)</f>
        <v>606.32499999999993</v>
      </c>
      <c r="O147" s="46">
        <f>COUNTA(D147:M147)</f>
        <v>4</v>
      </c>
    </row>
    <row r="148" spans="1:15" x14ac:dyDescent="0.2">
      <c r="A148" s="20" t="s">
        <v>294</v>
      </c>
      <c r="B148" s="21" t="s">
        <v>292</v>
      </c>
      <c r="C148" s="22" t="s">
        <v>114</v>
      </c>
      <c r="D148" s="26"/>
      <c r="E148" s="28"/>
      <c r="F148" s="27"/>
      <c r="G148" s="27"/>
      <c r="H148" s="27"/>
      <c r="I148" s="27"/>
      <c r="J148" s="27"/>
      <c r="K148" s="27"/>
      <c r="L148" s="24">
        <v>596.9</v>
      </c>
      <c r="M148" s="25"/>
      <c r="N148" s="42">
        <f>AVERAGE(D148:M148)</f>
        <v>596.9</v>
      </c>
      <c r="O148" s="46">
        <f>COUNTA(D148:M148)</f>
        <v>1</v>
      </c>
    </row>
    <row r="149" spans="1:15" x14ac:dyDescent="0.2">
      <c r="A149" s="20" t="s">
        <v>946</v>
      </c>
      <c r="B149" s="21" t="s">
        <v>629</v>
      </c>
      <c r="C149" s="22" t="s">
        <v>638</v>
      </c>
      <c r="D149" s="26"/>
      <c r="E149" s="28"/>
      <c r="F149" s="27"/>
      <c r="G149" s="24">
        <v>614.79999999999995</v>
      </c>
      <c r="H149" s="27"/>
      <c r="I149" s="27"/>
      <c r="J149" s="27"/>
      <c r="K149" s="27"/>
      <c r="L149" s="27"/>
      <c r="M149" s="25"/>
      <c r="N149" s="42">
        <f>AVERAGE(D149:M149)</f>
        <v>614.79999999999995</v>
      </c>
      <c r="O149" s="46">
        <f>COUNTA(D149:M149)</f>
        <v>1</v>
      </c>
    </row>
    <row r="150" spans="1:15" x14ac:dyDescent="0.2">
      <c r="A150" s="20" t="s">
        <v>75</v>
      </c>
      <c r="B150" s="21" t="s">
        <v>76</v>
      </c>
      <c r="C150" s="22" t="s">
        <v>48</v>
      </c>
      <c r="D150" s="23">
        <v>604.6</v>
      </c>
      <c r="E150" s="24">
        <v>604.6</v>
      </c>
      <c r="F150" s="24">
        <v>606.5</v>
      </c>
      <c r="G150" s="24">
        <v>601</v>
      </c>
      <c r="H150" s="24">
        <v>603</v>
      </c>
      <c r="I150" s="24">
        <v>598</v>
      </c>
      <c r="J150" s="24">
        <v>609.20000000000005</v>
      </c>
      <c r="K150" s="24">
        <v>595.1</v>
      </c>
      <c r="L150" s="24">
        <v>608.29999999999995</v>
      </c>
      <c r="M150" s="25">
        <v>598.4</v>
      </c>
      <c r="N150" s="42">
        <f>AVERAGE(D150:M150)</f>
        <v>602.87</v>
      </c>
      <c r="O150" s="46">
        <f>COUNTA(D150:M150)</f>
        <v>10</v>
      </c>
    </row>
    <row r="151" spans="1:15" x14ac:dyDescent="0.2">
      <c r="A151" s="20" t="s">
        <v>722</v>
      </c>
      <c r="B151" s="21" t="s">
        <v>583</v>
      </c>
      <c r="C151" s="22" t="s">
        <v>69</v>
      </c>
      <c r="D151" s="23">
        <v>607.29999999999995</v>
      </c>
      <c r="E151" s="24">
        <v>607.1</v>
      </c>
      <c r="F151" s="24">
        <v>610.6</v>
      </c>
      <c r="G151" s="27"/>
      <c r="H151" s="27"/>
      <c r="I151" s="27"/>
      <c r="J151" s="27"/>
      <c r="K151" s="27"/>
      <c r="L151" s="27"/>
      <c r="M151" s="25"/>
      <c r="N151" s="42">
        <f>AVERAGE(D151:M151)</f>
        <v>608.33333333333337</v>
      </c>
      <c r="O151" s="46">
        <f>COUNTA(D151:M151)</f>
        <v>3</v>
      </c>
    </row>
    <row r="152" spans="1:15" x14ac:dyDescent="0.2">
      <c r="A152" s="20" t="s">
        <v>980</v>
      </c>
      <c r="B152" s="21" t="s">
        <v>583</v>
      </c>
      <c r="C152" s="22" t="s">
        <v>398</v>
      </c>
      <c r="D152" s="26"/>
      <c r="E152" s="24">
        <v>614.9</v>
      </c>
      <c r="F152" s="24">
        <v>608.70000000000005</v>
      </c>
      <c r="G152" s="27"/>
      <c r="H152" s="27"/>
      <c r="I152" s="27"/>
      <c r="J152" s="27"/>
      <c r="K152" s="27"/>
      <c r="L152" s="27"/>
      <c r="M152" s="25"/>
      <c r="N152" s="42">
        <f>AVERAGE(D152:M152)</f>
        <v>611.79999999999995</v>
      </c>
      <c r="O152" s="46">
        <f>COUNTA(D152:M152)</f>
        <v>2</v>
      </c>
    </row>
    <row r="153" spans="1:15" x14ac:dyDescent="0.2">
      <c r="A153" s="20" t="s">
        <v>1016</v>
      </c>
      <c r="B153" s="21" t="s">
        <v>451</v>
      </c>
      <c r="C153" s="22" t="s">
        <v>224</v>
      </c>
      <c r="D153" s="23">
        <v>596.79999999999995</v>
      </c>
      <c r="E153" s="28"/>
      <c r="F153" s="27"/>
      <c r="G153" s="27"/>
      <c r="H153" s="27"/>
      <c r="I153" s="24">
        <v>594</v>
      </c>
      <c r="J153" s="27"/>
      <c r="K153" s="27"/>
      <c r="L153" s="27"/>
      <c r="M153" s="25"/>
      <c r="N153" s="42">
        <f>AVERAGE(D153:M153)</f>
        <v>595.4</v>
      </c>
      <c r="O153" s="46">
        <f>COUNTA(D153:M153)</f>
        <v>2</v>
      </c>
    </row>
    <row r="154" spans="1:15" x14ac:dyDescent="0.2">
      <c r="A154" s="20" t="s">
        <v>1010</v>
      </c>
      <c r="B154" s="21" t="s">
        <v>775</v>
      </c>
      <c r="C154" s="22" t="s">
        <v>797</v>
      </c>
      <c r="D154" s="26"/>
      <c r="E154" s="28"/>
      <c r="F154" s="27"/>
      <c r="G154" s="27"/>
      <c r="H154" s="27"/>
      <c r="I154" s="27"/>
      <c r="J154" s="24">
        <v>597.70000000000005</v>
      </c>
      <c r="K154" s="27"/>
      <c r="L154" s="27"/>
      <c r="M154" s="25"/>
      <c r="N154" s="42">
        <f>AVERAGE(D154:M154)</f>
        <v>597.70000000000005</v>
      </c>
      <c r="O154" s="46">
        <f>COUNTA(D154:M154)</f>
        <v>1</v>
      </c>
    </row>
    <row r="155" spans="1:15" x14ac:dyDescent="0.2">
      <c r="A155" s="20" t="s">
        <v>574</v>
      </c>
      <c r="B155" s="21" t="s">
        <v>105</v>
      </c>
      <c r="C155" s="22" t="s">
        <v>156</v>
      </c>
      <c r="D155" s="26"/>
      <c r="E155" s="24">
        <v>595.4</v>
      </c>
      <c r="F155" s="24">
        <v>607.6</v>
      </c>
      <c r="G155" s="24">
        <v>603.29999999999995</v>
      </c>
      <c r="H155" s="24" t="s">
        <v>1140</v>
      </c>
      <c r="I155" s="27"/>
      <c r="J155" s="27"/>
      <c r="K155" s="27"/>
      <c r="L155" s="27"/>
      <c r="M155" s="25"/>
      <c r="N155" s="42">
        <f>AVERAGE(D155:M155)</f>
        <v>602.1</v>
      </c>
      <c r="O155" s="46">
        <f>COUNTA(D155:M155)</f>
        <v>4</v>
      </c>
    </row>
    <row r="156" spans="1:15" x14ac:dyDescent="0.2">
      <c r="A156" s="20">
        <v>804543</v>
      </c>
      <c r="B156" s="21" t="s">
        <v>333</v>
      </c>
      <c r="C156" s="22" t="s">
        <v>456</v>
      </c>
      <c r="D156" s="26"/>
      <c r="E156" s="24"/>
      <c r="F156" s="24"/>
      <c r="G156" s="24"/>
      <c r="H156" s="24"/>
      <c r="I156" s="27"/>
      <c r="J156" s="27"/>
      <c r="K156" s="27"/>
      <c r="L156" s="27"/>
      <c r="M156" s="25">
        <v>620.1</v>
      </c>
      <c r="N156" s="42">
        <f>AVERAGE(D156:M156)</f>
        <v>620.1</v>
      </c>
      <c r="O156" s="46">
        <f>COUNTA(D156:M156)</f>
        <v>1</v>
      </c>
    </row>
    <row r="157" spans="1:15" x14ac:dyDescent="0.2">
      <c r="A157" s="20" t="s">
        <v>1130</v>
      </c>
      <c r="B157" s="21" t="s">
        <v>1131</v>
      </c>
      <c r="C157" s="22" t="s">
        <v>246</v>
      </c>
      <c r="D157" s="26"/>
      <c r="E157" s="28"/>
      <c r="F157" s="27"/>
      <c r="G157" s="27"/>
      <c r="H157" s="27"/>
      <c r="I157" s="27"/>
      <c r="J157" s="24">
        <v>600.79999999999995</v>
      </c>
      <c r="K157" s="24">
        <v>604.1</v>
      </c>
      <c r="L157" s="24">
        <v>612.4</v>
      </c>
      <c r="M157" s="25"/>
      <c r="N157" s="42">
        <f>AVERAGE(D157:M157)</f>
        <v>605.76666666666677</v>
      </c>
      <c r="O157" s="46">
        <f>COUNTA(D157:M157)</f>
        <v>3</v>
      </c>
    </row>
    <row r="158" spans="1:15" x14ac:dyDescent="0.2">
      <c r="A158" s="20" t="s">
        <v>603</v>
      </c>
      <c r="B158" s="21" t="s">
        <v>305</v>
      </c>
      <c r="C158" s="22" t="s">
        <v>97</v>
      </c>
      <c r="D158" s="26"/>
      <c r="E158" s="28"/>
      <c r="F158" s="27"/>
      <c r="G158" s="27"/>
      <c r="H158" s="27"/>
      <c r="I158" s="27"/>
      <c r="J158" s="27"/>
      <c r="K158" s="24">
        <v>599.1</v>
      </c>
      <c r="L158" s="27"/>
      <c r="M158" s="25">
        <v>597.29999999999995</v>
      </c>
      <c r="N158" s="42">
        <f>AVERAGE(D158:M158)</f>
        <v>598.20000000000005</v>
      </c>
      <c r="O158" s="46">
        <f>COUNTA(D158:M158)</f>
        <v>2</v>
      </c>
    </row>
    <row r="159" spans="1:15" x14ac:dyDescent="0.2">
      <c r="A159" s="20" t="s">
        <v>701</v>
      </c>
      <c r="B159" s="21" t="s">
        <v>702</v>
      </c>
      <c r="C159" s="22" t="s">
        <v>13</v>
      </c>
      <c r="D159" s="26"/>
      <c r="E159" s="24">
        <v>560.20000000000005</v>
      </c>
      <c r="F159" s="24">
        <v>598.4</v>
      </c>
      <c r="G159" s="24">
        <v>597.1</v>
      </c>
      <c r="H159" s="24">
        <v>589</v>
      </c>
      <c r="I159" s="24">
        <v>596.70000000000005</v>
      </c>
      <c r="J159" s="27"/>
      <c r="K159" s="27"/>
      <c r="L159" s="27"/>
      <c r="M159" s="25"/>
      <c r="N159" s="42">
        <f>AVERAGE(D159:M159)</f>
        <v>588.28</v>
      </c>
      <c r="O159" s="46">
        <f>COUNTA(D159:M159)</f>
        <v>5</v>
      </c>
    </row>
    <row r="160" spans="1:15" x14ac:dyDescent="0.2">
      <c r="A160" s="20" t="s">
        <v>142</v>
      </c>
      <c r="B160" s="21" t="s">
        <v>143</v>
      </c>
      <c r="C160" s="22" t="s">
        <v>137</v>
      </c>
      <c r="D160" s="23">
        <v>594.4</v>
      </c>
      <c r="E160" s="24">
        <v>593.6</v>
      </c>
      <c r="F160" s="24">
        <v>578.79999999999995</v>
      </c>
      <c r="G160" s="27"/>
      <c r="H160" s="27"/>
      <c r="I160" s="27"/>
      <c r="J160" s="27"/>
      <c r="K160" s="27"/>
      <c r="L160" s="27"/>
      <c r="M160" s="25">
        <v>597.6</v>
      </c>
      <c r="N160" s="42">
        <f>AVERAGE(D160:M160)</f>
        <v>591.1</v>
      </c>
      <c r="O160" s="46">
        <f>COUNTA(D160:M160)</f>
        <v>4</v>
      </c>
    </row>
    <row r="161" spans="1:15" x14ac:dyDescent="0.2">
      <c r="A161" s="20" t="s">
        <v>512</v>
      </c>
      <c r="B161" s="21" t="s">
        <v>27</v>
      </c>
      <c r="C161" s="22" t="s">
        <v>513</v>
      </c>
      <c r="D161" s="26"/>
      <c r="E161" s="24">
        <v>617.70000000000005</v>
      </c>
      <c r="F161" s="24">
        <v>611.29999999999995</v>
      </c>
      <c r="G161" s="27"/>
      <c r="H161" s="27"/>
      <c r="I161" s="27"/>
      <c r="J161" s="27"/>
      <c r="K161" s="27"/>
      <c r="L161" s="27"/>
      <c r="M161" s="25"/>
      <c r="N161" s="42">
        <f>AVERAGE(D161:M161)</f>
        <v>614.5</v>
      </c>
      <c r="O161" s="46">
        <f>COUNTA(D161:M161)</f>
        <v>2</v>
      </c>
    </row>
    <row r="162" spans="1:15" x14ac:dyDescent="0.2">
      <c r="A162" s="20" t="s">
        <v>329</v>
      </c>
      <c r="B162" s="21" t="s">
        <v>330</v>
      </c>
      <c r="C162" s="22" t="s">
        <v>184</v>
      </c>
      <c r="D162" s="26"/>
      <c r="E162" s="28"/>
      <c r="F162" s="24">
        <v>602.9</v>
      </c>
      <c r="G162" s="27"/>
      <c r="H162" s="27"/>
      <c r="I162" s="27"/>
      <c r="J162" s="24">
        <v>596.79999999999995</v>
      </c>
      <c r="K162" s="27"/>
      <c r="L162" s="24">
        <v>593.79999999999995</v>
      </c>
      <c r="M162" s="25"/>
      <c r="N162" s="42">
        <f>AVERAGE(D162:M162)</f>
        <v>597.83333333333326</v>
      </c>
      <c r="O162" s="46">
        <f>COUNTA(D162:M162)</f>
        <v>3</v>
      </c>
    </row>
    <row r="163" spans="1:15" x14ac:dyDescent="0.2">
      <c r="A163" s="20" t="s">
        <v>945</v>
      </c>
      <c r="B163" s="21" t="s">
        <v>193</v>
      </c>
      <c r="C163" s="22" t="s">
        <v>666</v>
      </c>
      <c r="D163" s="26"/>
      <c r="E163" s="28"/>
      <c r="F163" s="27"/>
      <c r="G163" s="24">
        <v>576.79999999999995</v>
      </c>
      <c r="H163" s="27"/>
      <c r="I163" s="27"/>
      <c r="J163" s="27"/>
      <c r="K163" s="27"/>
      <c r="L163" s="27"/>
      <c r="M163" s="25"/>
      <c r="N163" s="42">
        <f>AVERAGE(D163:M163)</f>
        <v>576.79999999999995</v>
      </c>
      <c r="O163" s="46">
        <f>COUNTA(D163:M163)</f>
        <v>1</v>
      </c>
    </row>
    <row r="164" spans="1:15" x14ac:dyDescent="0.2">
      <c r="A164" s="20" t="s">
        <v>318</v>
      </c>
      <c r="B164" s="21" t="s">
        <v>193</v>
      </c>
      <c r="C164" s="22" t="s">
        <v>100</v>
      </c>
      <c r="D164" s="26"/>
      <c r="E164" s="28"/>
      <c r="F164" s="27"/>
      <c r="G164" s="24">
        <v>607</v>
      </c>
      <c r="H164" s="24">
        <v>611.29999999999995</v>
      </c>
      <c r="I164" s="24">
        <v>607.20000000000005</v>
      </c>
      <c r="J164" s="24">
        <v>601.70000000000005</v>
      </c>
      <c r="K164" s="24">
        <v>603</v>
      </c>
      <c r="L164" s="24">
        <v>605.4</v>
      </c>
      <c r="M164" s="25">
        <v>600</v>
      </c>
      <c r="N164" s="42">
        <f>AVERAGE(D164:M164)</f>
        <v>605.08571428571429</v>
      </c>
      <c r="O164" s="46">
        <f>COUNTA(D164:M164)</f>
        <v>7</v>
      </c>
    </row>
    <row r="165" spans="1:15" x14ac:dyDescent="0.2">
      <c r="A165" s="20" t="s">
        <v>960</v>
      </c>
      <c r="B165" s="21" t="s">
        <v>193</v>
      </c>
      <c r="C165" s="22" t="s">
        <v>74</v>
      </c>
      <c r="D165" s="26"/>
      <c r="E165" s="28"/>
      <c r="F165" s="27"/>
      <c r="G165" s="27"/>
      <c r="H165" s="27"/>
      <c r="I165" s="27"/>
      <c r="J165" s="27"/>
      <c r="K165" s="27"/>
      <c r="L165" s="24">
        <v>606</v>
      </c>
      <c r="M165" s="25"/>
      <c r="N165" s="42">
        <f>AVERAGE(D165:M165)</f>
        <v>606</v>
      </c>
      <c r="O165" s="46">
        <f>COUNTA(D165:M165)</f>
        <v>1</v>
      </c>
    </row>
    <row r="166" spans="1:15" x14ac:dyDescent="0.2">
      <c r="A166" s="20" t="s">
        <v>665</v>
      </c>
      <c r="B166" s="21" t="s">
        <v>193</v>
      </c>
      <c r="C166" s="22" t="s">
        <v>114</v>
      </c>
      <c r="D166" s="23">
        <v>601.5</v>
      </c>
      <c r="E166" s="24">
        <v>604.4</v>
      </c>
      <c r="F166" s="24">
        <v>608.5</v>
      </c>
      <c r="G166" s="24">
        <v>607.6</v>
      </c>
      <c r="H166" s="27"/>
      <c r="I166" s="27"/>
      <c r="J166" s="27"/>
      <c r="K166" s="27"/>
      <c r="L166" s="27"/>
      <c r="M166" s="25"/>
      <c r="N166" s="42">
        <f>AVERAGE(D166:M166)</f>
        <v>605.5</v>
      </c>
      <c r="O166" s="46">
        <f>COUNTA(D166:M166)</f>
        <v>4</v>
      </c>
    </row>
    <row r="167" spans="1:15" x14ac:dyDescent="0.2">
      <c r="A167" s="20" t="s">
        <v>930</v>
      </c>
      <c r="B167" s="21" t="s">
        <v>931</v>
      </c>
      <c r="C167" s="22" t="s">
        <v>7</v>
      </c>
      <c r="D167" s="23">
        <v>608</v>
      </c>
      <c r="E167" s="28"/>
      <c r="F167" s="24">
        <v>608.9</v>
      </c>
      <c r="G167" s="24">
        <v>601.6</v>
      </c>
      <c r="H167" s="27"/>
      <c r="I167" s="24">
        <v>613.29999999999995</v>
      </c>
      <c r="J167" s="24">
        <v>607.5</v>
      </c>
      <c r="K167" s="24">
        <v>600</v>
      </c>
      <c r="L167" s="24">
        <v>607.29999999999995</v>
      </c>
      <c r="M167" s="25"/>
      <c r="N167" s="42">
        <f>AVERAGE(D167:M167)</f>
        <v>606.65714285714296</v>
      </c>
      <c r="O167" s="46">
        <f>COUNTA(D167:M167)</f>
        <v>7</v>
      </c>
    </row>
    <row r="168" spans="1:15" x14ac:dyDescent="0.2">
      <c r="A168" s="20" t="s">
        <v>764</v>
      </c>
      <c r="B168" s="21" t="s">
        <v>765</v>
      </c>
      <c r="C168" s="22" t="s">
        <v>761</v>
      </c>
      <c r="D168" s="26"/>
      <c r="E168" s="28"/>
      <c r="F168" s="27"/>
      <c r="G168" s="24">
        <v>609.70000000000005</v>
      </c>
      <c r="H168" s="24">
        <v>608.70000000000005</v>
      </c>
      <c r="I168" s="24">
        <v>610.6</v>
      </c>
      <c r="J168" s="24">
        <v>617.29999999999995</v>
      </c>
      <c r="K168" s="24">
        <v>604.70000000000005</v>
      </c>
      <c r="L168" s="24">
        <v>609.6</v>
      </c>
      <c r="M168" s="25">
        <v>606.79999999999995</v>
      </c>
      <c r="N168" s="42">
        <f>AVERAGE(D168:M168)</f>
        <v>609.62857142857138</v>
      </c>
      <c r="O168" s="46">
        <f>COUNTA(D168:M168)</f>
        <v>7</v>
      </c>
    </row>
    <row r="169" spans="1:15" x14ac:dyDescent="0.2">
      <c r="A169" s="20" t="s">
        <v>805</v>
      </c>
      <c r="B169" s="21" t="s">
        <v>608</v>
      </c>
      <c r="C169" s="22" t="s">
        <v>373</v>
      </c>
      <c r="D169" s="26"/>
      <c r="E169" s="28"/>
      <c r="F169" s="27"/>
      <c r="G169" s="27"/>
      <c r="H169" s="24">
        <v>598.79999999999995</v>
      </c>
      <c r="I169" s="24">
        <v>596.1</v>
      </c>
      <c r="J169" s="27"/>
      <c r="K169" s="24">
        <v>601</v>
      </c>
      <c r="L169" s="27"/>
      <c r="M169" s="25">
        <v>602.79999999999995</v>
      </c>
      <c r="N169" s="42">
        <f>AVERAGE(D169:M169)</f>
        <v>599.67499999999995</v>
      </c>
      <c r="O169" s="46">
        <f>COUNTA(D169:M169)</f>
        <v>4</v>
      </c>
    </row>
    <row r="170" spans="1:15" x14ac:dyDescent="0.2">
      <c r="A170" s="20" t="s">
        <v>1007</v>
      </c>
      <c r="B170" s="21" t="s">
        <v>1008</v>
      </c>
      <c r="C170" s="22" t="s">
        <v>441</v>
      </c>
      <c r="D170" s="26"/>
      <c r="E170" s="28"/>
      <c r="F170" s="27"/>
      <c r="G170" s="27"/>
      <c r="H170" s="27"/>
      <c r="I170" s="27"/>
      <c r="J170" s="27"/>
      <c r="K170" s="24">
        <v>601.9</v>
      </c>
      <c r="L170" s="27"/>
      <c r="M170" s="25"/>
      <c r="N170" s="42">
        <f>AVERAGE(D170:M170)</f>
        <v>601.9</v>
      </c>
      <c r="O170" s="46">
        <f>COUNTA(D170:M170)</f>
        <v>1</v>
      </c>
    </row>
    <row r="171" spans="1:15" x14ac:dyDescent="0.2">
      <c r="A171" s="20" t="s">
        <v>854</v>
      </c>
      <c r="B171" s="21" t="s">
        <v>506</v>
      </c>
      <c r="C171" s="22" t="s">
        <v>204</v>
      </c>
      <c r="D171" s="26"/>
      <c r="E171" s="24">
        <v>606</v>
      </c>
      <c r="F171" s="27"/>
      <c r="G171" s="27"/>
      <c r="H171" s="27"/>
      <c r="I171" s="27"/>
      <c r="J171" s="27"/>
      <c r="K171" s="27"/>
      <c r="L171" s="27"/>
      <c r="M171" s="25"/>
      <c r="N171" s="42">
        <f>AVERAGE(D171:M171)</f>
        <v>606</v>
      </c>
      <c r="O171" s="46">
        <f>COUNTA(D171:M171)</f>
        <v>1</v>
      </c>
    </row>
    <row r="172" spans="1:15" x14ac:dyDescent="0.2">
      <c r="A172" s="20" t="s">
        <v>77</v>
      </c>
      <c r="B172" s="21" t="s">
        <v>78</v>
      </c>
      <c r="C172" s="22" t="s">
        <v>70</v>
      </c>
      <c r="D172" s="26"/>
      <c r="E172" s="27"/>
      <c r="F172" s="27"/>
      <c r="G172" s="24">
        <v>592.40000000000009</v>
      </c>
      <c r="H172" s="24">
        <v>579.5</v>
      </c>
      <c r="I172" s="24">
        <v>588.29999999999995</v>
      </c>
      <c r="J172" s="24">
        <v>594.20000000000005</v>
      </c>
      <c r="K172" s="24">
        <v>584.1</v>
      </c>
      <c r="L172" s="24">
        <v>578</v>
      </c>
      <c r="M172" s="25">
        <v>575</v>
      </c>
      <c r="N172" s="42">
        <f>AVERAGE(D172:M172)</f>
        <v>584.5</v>
      </c>
      <c r="O172" s="46">
        <f>COUNTA(D172:M172)</f>
        <v>7</v>
      </c>
    </row>
    <row r="173" spans="1:15" x14ac:dyDescent="0.2">
      <c r="A173" s="20" t="s">
        <v>1135</v>
      </c>
      <c r="B173" s="21" t="s">
        <v>800</v>
      </c>
      <c r="C173" s="22" t="s">
        <v>1136</v>
      </c>
      <c r="D173" s="26"/>
      <c r="E173" s="28"/>
      <c r="F173" s="27"/>
      <c r="G173" s="27"/>
      <c r="H173" s="27"/>
      <c r="I173" s="27"/>
      <c r="J173" s="27"/>
      <c r="K173" s="27"/>
      <c r="L173" s="24">
        <v>563.4</v>
      </c>
      <c r="M173" s="25"/>
      <c r="N173" s="42">
        <f>AVERAGE(D173:M173)</f>
        <v>563.4</v>
      </c>
      <c r="O173" s="46">
        <f>COUNTA(D173:M173)</f>
        <v>1</v>
      </c>
    </row>
    <row r="174" spans="1:15" x14ac:dyDescent="0.2">
      <c r="A174" s="20" t="s">
        <v>1028</v>
      </c>
      <c r="B174" s="21" t="s">
        <v>631</v>
      </c>
      <c r="C174" s="22" t="s">
        <v>1029</v>
      </c>
      <c r="D174" s="26"/>
      <c r="E174" s="28"/>
      <c r="F174" s="27"/>
      <c r="G174" s="27"/>
      <c r="H174" s="27"/>
      <c r="I174" s="24">
        <v>603.1</v>
      </c>
      <c r="J174" s="24">
        <v>620</v>
      </c>
      <c r="K174" s="27"/>
      <c r="L174" s="24">
        <v>617.29999999999995</v>
      </c>
      <c r="M174" s="25"/>
      <c r="N174" s="42">
        <f>AVERAGE(D174:M174)</f>
        <v>613.46666666666658</v>
      </c>
      <c r="O174" s="46">
        <f>COUNTA(D174:M174)</f>
        <v>3</v>
      </c>
    </row>
    <row r="175" spans="1:15" x14ac:dyDescent="0.2">
      <c r="A175" s="20" t="s">
        <v>630</v>
      </c>
      <c r="B175" s="21" t="s">
        <v>631</v>
      </c>
      <c r="C175" s="22" t="s">
        <v>128</v>
      </c>
      <c r="D175" s="26"/>
      <c r="E175" s="24">
        <v>597.6</v>
      </c>
      <c r="F175" s="24">
        <v>597.79999999999995</v>
      </c>
      <c r="G175" s="24">
        <v>602.20000000000005</v>
      </c>
      <c r="H175" s="24">
        <v>612.5</v>
      </c>
      <c r="I175" s="24">
        <v>605.20000000000005</v>
      </c>
      <c r="J175" s="24">
        <v>600.79999999999995</v>
      </c>
      <c r="K175" s="24">
        <v>607.6</v>
      </c>
      <c r="L175" s="24">
        <v>609.29999999999995</v>
      </c>
      <c r="M175" s="25">
        <v>608.29999999999995</v>
      </c>
      <c r="N175" s="42">
        <f>AVERAGE(D175:M175)</f>
        <v>604.58888888888896</v>
      </c>
      <c r="O175" s="46">
        <f>COUNTA(D175:M175)</f>
        <v>9</v>
      </c>
    </row>
    <row r="176" spans="1:15" x14ac:dyDescent="0.2">
      <c r="A176" s="20" t="s">
        <v>376</v>
      </c>
      <c r="B176" s="21" t="s">
        <v>377</v>
      </c>
      <c r="C176" s="22" t="s">
        <v>110</v>
      </c>
      <c r="D176" s="26"/>
      <c r="E176" s="28"/>
      <c r="F176" s="27"/>
      <c r="G176" s="27"/>
      <c r="H176" s="24">
        <v>611.4</v>
      </c>
      <c r="I176" s="27"/>
      <c r="J176" s="24">
        <v>619.29999999999995</v>
      </c>
      <c r="K176" s="24">
        <v>613</v>
      </c>
      <c r="L176" s="24">
        <v>613.9</v>
      </c>
      <c r="M176" s="25"/>
      <c r="N176" s="42">
        <f>AVERAGE(D176:M176)</f>
        <v>614.4</v>
      </c>
      <c r="O176" s="46">
        <f>COUNTA(D176:M176)</f>
        <v>4</v>
      </c>
    </row>
    <row r="177" spans="1:15" x14ac:dyDescent="0.2">
      <c r="A177" s="20" t="s">
        <v>1088</v>
      </c>
      <c r="B177" s="21" t="s">
        <v>750</v>
      </c>
      <c r="C177" s="22" t="s">
        <v>1029</v>
      </c>
      <c r="D177" s="26"/>
      <c r="E177" s="28"/>
      <c r="F177" s="27"/>
      <c r="G177" s="27"/>
      <c r="H177" s="27"/>
      <c r="I177" s="27"/>
      <c r="J177" s="24">
        <v>612</v>
      </c>
      <c r="K177" s="24">
        <v>601.6</v>
      </c>
      <c r="L177" s="27"/>
      <c r="M177" s="25"/>
      <c r="N177" s="42">
        <f>AVERAGE(D177:M177)</f>
        <v>606.79999999999995</v>
      </c>
      <c r="O177" s="46">
        <f>COUNTA(D177:M177)</f>
        <v>2</v>
      </c>
    </row>
    <row r="178" spans="1:15" x14ac:dyDescent="0.2">
      <c r="A178" s="20" t="s">
        <v>829</v>
      </c>
      <c r="B178" s="21" t="s">
        <v>750</v>
      </c>
      <c r="C178" s="22" t="s">
        <v>7</v>
      </c>
      <c r="D178" s="26"/>
      <c r="E178" s="28"/>
      <c r="F178" s="24">
        <v>602</v>
      </c>
      <c r="G178" s="27"/>
      <c r="H178" s="24">
        <v>603.70000000000005</v>
      </c>
      <c r="I178" s="24">
        <v>603.70000000000005</v>
      </c>
      <c r="J178" s="24">
        <v>607.9</v>
      </c>
      <c r="K178" s="24">
        <v>604</v>
      </c>
      <c r="L178" s="24">
        <v>605.20000000000005</v>
      </c>
      <c r="M178" s="25">
        <v>603.70000000000005</v>
      </c>
      <c r="N178" s="42">
        <f>AVERAGE(D178:M178)</f>
        <v>604.31428571428569</v>
      </c>
      <c r="O178" s="46">
        <f>COUNTA(D178:M178)</f>
        <v>7</v>
      </c>
    </row>
    <row r="179" spans="1:15" x14ac:dyDescent="0.2">
      <c r="A179" s="20" t="s">
        <v>941</v>
      </c>
      <c r="B179" s="21" t="s">
        <v>750</v>
      </c>
      <c r="C179" s="22" t="s">
        <v>198</v>
      </c>
      <c r="D179" s="26"/>
      <c r="E179" s="28"/>
      <c r="F179" s="24">
        <v>616.5</v>
      </c>
      <c r="G179" s="27"/>
      <c r="H179" s="24">
        <v>608.70000000000005</v>
      </c>
      <c r="I179" s="24">
        <v>610.9</v>
      </c>
      <c r="J179" s="24">
        <v>615.20000000000005</v>
      </c>
      <c r="K179" s="24">
        <v>615.6</v>
      </c>
      <c r="L179" s="24">
        <v>616.20000000000005</v>
      </c>
      <c r="M179" s="25">
        <v>615.6</v>
      </c>
      <c r="N179" s="42">
        <f>AVERAGE(D179:M179)</f>
        <v>614.10000000000014</v>
      </c>
      <c r="O179" s="46">
        <f>COUNTA(D179:M179)</f>
        <v>7</v>
      </c>
    </row>
    <row r="180" spans="1:15" x14ac:dyDescent="0.2">
      <c r="A180" s="20" t="s">
        <v>551</v>
      </c>
      <c r="B180" s="21" t="s">
        <v>341</v>
      </c>
      <c r="C180" s="22" t="s">
        <v>140</v>
      </c>
      <c r="D180" s="26"/>
      <c r="E180" s="28"/>
      <c r="F180" s="27"/>
      <c r="G180" s="27"/>
      <c r="H180" s="27"/>
      <c r="I180" s="27"/>
      <c r="J180" s="24">
        <v>619.6</v>
      </c>
      <c r="K180" s="24">
        <v>614.1</v>
      </c>
      <c r="L180" s="27"/>
      <c r="M180" s="25"/>
      <c r="N180" s="42">
        <f>AVERAGE(D180:M180)</f>
        <v>616.85</v>
      </c>
      <c r="O180" s="46">
        <f>COUNTA(D180:M180)</f>
        <v>2</v>
      </c>
    </row>
    <row r="181" spans="1:15" x14ac:dyDescent="0.2">
      <c r="A181" s="20">
        <v>113013</v>
      </c>
      <c r="B181" s="21" t="s">
        <v>228</v>
      </c>
      <c r="C181" s="22" t="s">
        <v>128</v>
      </c>
      <c r="D181" s="26"/>
      <c r="E181" s="28"/>
      <c r="F181" s="27"/>
      <c r="G181" s="27"/>
      <c r="H181" s="27"/>
      <c r="I181" s="27"/>
      <c r="J181" s="24"/>
      <c r="K181" s="24"/>
      <c r="L181" s="27"/>
      <c r="M181" s="25">
        <v>613.29999999999995</v>
      </c>
      <c r="N181" s="42">
        <f>AVERAGE(D181:M181)</f>
        <v>613.29999999999995</v>
      </c>
      <c r="O181" s="46">
        <f>COUNTA(D181:M181)</f>
        <v>1</v>
      </c>
    </row>
    <row r="182" spans="1:15" x14ac:dyDescent="0.2">
      <c r="A182" s="20" t="s">
        <v>729</v>
      </c>
      <c r="B182" s="21" t="s">
        <v>228</v>
      </c>
      <c r="C182" s="22" t="s">
        <v>74</v>
      </c>
      <c r="D182" s="26"/>
      <c r="E182" s="28"/>
      <c r="F182" s="27"/>
      <c r="G182" s="27"/>
      <c r="H182" s="24">
        <v>614.1</v>
      </c>
      <c r="I182" s="24">
        <v>605.5</v>
      </c>
      <c r="J182" s="27"/>
      <c r="K182" s="24">
        <v>605</v>
      </c>
      <c r="L182" s="24">
        <v>605.20000000000005</v>
      </c>
      <c r="M182" s="25">
        <v>615.5</v>
      </c>
      <c r="N182" s="42">
        <f>AVERAGE(D182:M182)</f>
        <v>609.06000000000006</v>
      </c>
      <c r="O182" s="46">
        <f>COUNTA(D182:M182)</f>
        <v>5</v>
      </c>
    </row>
    <row r="183" spans="1:15" x14ac:dyDescent="0.2">
      <c r="A183" s="20" t="s">
        <v>709</v>
      </c>
      <c r="B183" s="21" t="s">
        <v>710</v>
      </c>
      <c r="C183" s="22" t="s">
        <v>48</v>
      </c>
      <c r="D183" s="26"/>
      <c r="E183" s="28"/>
      <c r="F183" s="27"/>
      <c r="G183" s="27"/>
      <c r="H183" s="27"/>
      <c r="I183" s="27"/>
      <c r="J183" s="24">
        <v>587.1</v>
      </c>
      <c r="K183" s="24">
        <v>600.1</v>
      </c>
      <c r="L183" s="24">
        <v>594.29999999999995</v>
      </c>
      <c r="M183" s="25"/>
      <c r="N183" s="42">
        <f>AVERAGE(D183:M183)</f>
        <v>593.83333333333337</v>
      </c>
      <c r="O183" s="46">
        <f>COUNTA(D183:M183)</f>
        <v>3</v>
      </c>
    </row>
    <row r="184" spans="1:15" x14ac:dyDescent="0.2">
      <c r="A184" s="20" t="s">
        <v>1047</v>
      </c>
      <c r="B184" s="21" t="s">
        <v>847</v>
      </c>
      <c r="C184" s="22" t="s">
        <v>985</v>
      </c>
      <c r="D184" s="26"/>
      <c r="E184" s="28"/>
      <c r="F184" s="27"/>
      <c r="G184" s="27"/>
      <c r="H184" s="24">
        <v>607.1</v>
      </c>
      <c r="I184" s="24">
        <v>610.9</v>
      </c>
      <c r="J184" s="27"/>
      <c r="K184" s="27"/>
      <c r="L184" s="27"/>
      <c r="M184" s="25"/>
      <c r="N184" s="42">
        <f>AVERAGE(D184:M184)</f>
        <v>609</v>
      </c>
      <c r="O184" s="46">
        <f>COUNTA(D184:M184)</f>
        <v>2</v>
      </c>
    </row>
    <row r="185" spans="1:15" x14ac:dyDescent="0.2">
      <c r="A185" s="20" t="s">
        <v>726</v>
      </c>
      <c r="B185" s="21" t="s">
        <v>727</v>
      </c>
      <c r="C185" s="22" t="s">
        <v>56</v>
      </c>
      <c r="D185" s="26"/>
      <c r="E185" s="28"/>
      <c r="F185" s="27"/>
      <c r="G185" s="24">
        <v>617.29999999999995</v>
      </c>
      <c r="H185" s="24">
        <v>612.1</v>
      </c>
      <c r="I185" s="24">
        <v>623.70000000000005</v>
      </c>
      <c r="J185" s="24">
        <v>618.6</v>
      </c>
      <c r="K185" s="24">
        <v>621.5</v>
      </c>
      <c r="L185" s="24">
        <v>618.79999999999995</v>
      </c>
      <c r="M185" s="25">
        <v>619.79999999999995</v>
      </c>
      <c r="N185" s="42">
        <f>AVERAGE(D185:M185)</f>
        <v>618.82857142857142</v>
      </c>
      <c r="O185" s="46">
        <f>COUNTA(D185:M185)</f>
        <v>7</v>
      </c>
    </row>
    <row r="186" spans="1:15" x14ac:dyDescent="0.2">
      <c r="A186" s="20" t="s">
        <v>545</v>
      </c>
      <c r="B186" s="21" t="s">
        <v>544</v>
      </c>
      <c r="C186" s="22" t="s">
        <v>246</v>
      </c>
      <c r="D186" s="23">
        <v>591.6</v>
      </c>
      <c r="E186" s="28"/>
      <c r="F186" s="24">
        <v>606.4</v>
      </c>
      <c r="G186" s="27"/>
      <c r="H186" s="24">
        <v>609.70000000000005</v>
      </c>
      <c r="I186" s="24">
        <v>612.70000000000005</v>
      </c>
      <c r="J186" s="24">
        <v>599.4</v>
      </c>
      <c r="K186" s="24">
        <v>611.6</v>
      </c>
      <c r="L186" s="24">
        <v>598.79999999999995</v>
      </c>
      <c r="M186" s="25"/>
      <c r="N186" s="42">
        <f>AVERAGE(D186:M186)</f>
        <v>604.31428571428569</v>
      </c>
      <c r="O186" s="46">
        <f>COUNTA(D186:M186)</f>
        <v>7</v>
      </c>
    </row>
    <row r="187" spans="1:15" x14ac:dyDescent="0.2">
      <c r="A187" s="20" t="s">
        <v>546</v>
      </c>
      <c r="B187" s="21" t="s">
        <v>544</v>
      </c>
      <c r="C187" s="22" t="s">
        <v>136</v>
      </c>
      <c r="D187" s="23">
        <v>600.29999999999995</v>
      </c>
      <c r="E187" s="28"/>
      <c r="F187" s="27"/>
      <c r="G187" s="27"/>
      <c r="H187" s="27"/>
      <c r="I187" s="27"/>
      <c r="J187" s="27"/>
      <c r="K187" s="27"/>
      <c r="L187" s="27"/>
      <c r="M187" s="25"/>
      <c r="N187" s="42">
        <f>AVERAGE(D187:M187)</f>
        <v>600.29999999999995</v>
      </c>
      <c r="O187" s="46">
        <f>COUNTA(D187:M187)</f>
        <v>1</v>
      </c>
    </row>
    <row r="188" spans="1:15" x14ac:dyDescent="0.2">
      <c r="A188" s="20" t="s">
        <v>852</v>
      </c>
      <c r="B188" s="21" t="s">
        <v>853</v>
      </c>
      <c r="C188" s="22" t="s">
        <v>11</v>
      </c>
      <c r="D188" s="23">
        <v>617.9</v>
      </c>
      <c r="E188" s="24">
        <v>619.4</v>
      </c>
      <c r="F188" s="24">
        <v>614.29999999999995</v>
      </c>
      <c r="G188" s="24">
        <v>609.19999999999993</v>
      </c>
      <c r="H188" s="24">
        <v>618.79999999999995</v>
      </c>
      <c r="I188" s="27"/>
      <c r="J188" s="27"/>
      <c r="K188" s="27"/>
      <c r="L188" s="27"/>
      <c r="M188" s="25"/>
      <c r="N188" s="42">
        <f>AVERAGE(D188:M188)</f>
        <v>615.91999999999985</v>
      </c>
      <c r="O188" s="46">
        <f>COUNTA(D188:M188)</f>
        <v>5</v>
      </c>
    </row>
    <row r="189" spans="1:15" x14ac:dyDescent="0.2">
      <c r="A189" s="20" t="s">
        <v>218</v>
      </c>
      <c r="B189" s="21" t="s">
        <v>219</v>
      </c>
      <c r="C189" s="22" t="s">
        <v>43</v>
      </c>
      <c r="D189" s="23">
        <v>595.79999999999995</v>
      </c>
      <c r="E189" s="28"/>
      <c r="F189" s="24">
        <v>606.6</v>
      </c>
      <c r="G189" s="24">
        <v>596.1</v>
      </c>
      <c r="H189" s="24">
        <v>594.9</v>
      </c>
      <c r="I189" s="24">
        <v>589.20000000000005</v>
      </c>
      <c r="J189" s="27"/>
      <c r="K189" s="27"/>
      <c r="L189" s="27"/>
      <c r="M189" s="25"/>
      <c r="N189" s="42">
        <f>AVERAGE(D189:M189)</f>
        <v>596.5200000000001</v>
      </c>
      <c r="O189" s="46">
        <f>COUNTA(D189:M189)</f>
        <v>5</v>
      </c>
    </row>
    <row r="190" spans="1:15" x14ac:dyDescent="0.2">
      <c r="A190" s="20" t="s">
        <v>225</v>
      </c>
      <c r="B190" s="21" t="s">
        <v>219</v>
      </c>
      <c r="C190" s="22" t="s">
        <v>226</v>
      </c>
      <c r="D190" s="23">
        <v>618.70000000000005</v>
      </c>
      <c r="E190" s="28"/>
      <c r="F190" s="24">
        <v>613.5</v>
      </c>
      <c r="G190" s="24">
        <v>621.9</v>
      </c>
      <c r="H190" s="24">
        <v>614.4</v>
      </c>
      <c r="I190" s="24">
        <v>613.4</v>
      </c>
      <c r="J190" s="27"/>
      <c r="K190" s="24">
        <v>614.20000000000005</v>
      </c>
      <c r="L190" s="24">
        <v>621.70000000000005</v>
      </c>
      <c r="M190" s="25"/>
      <c r="N190" s="42">
        <f>AVERAGE(D190:M190)</f>
        <v>616.82857142857142</v>
      </c>
      <c r="O190" s="46">
        <f>COUNTA(D190:M190)</f>
        <v>7</v>
      </c>
    </row>
    <row r="191" spans="1:15" x14ac:dyDescent="0.2">
      <c r="A191" s="20" t="s">
        <v>564</v>
      </c>
      <c r="B191" s="21" t="s">
        <v>565</v>
      </c>
      <c r="C191" s="22" t="s">
        <v>34</v>
      </c>
      <c r="D191" s="26"/>
      <c r="E191" s="28"/>
      <c r="F191" s="27"/>
      <c r="G191" s="27"/>
      <c r="H191" s="27"/>
      <c r="I191" s="24">
        <v>599.9</v>
      </c>
      <c r="J191" s="24">
        <v>572.1</v>
      </c>
      <c r="K191" s="24">
        <v>571.4</v>
      </c>
      <c r="L191" s="24">
        <v>579.20000000000005</v>
      </c>
      <c r="M191" s="25"/>
      <c r="N191" s="42">
        <f>AVERAGE(D191:M191)</f>
        <v>580.65000000000009</v>
      </c>
      <c r="O191" s="46">
        <f>COUNTA(D191:M191)</f>
        <v>4</v>
      </c>
    </row>
    <row r="192" spans="1:15" x14ac:dyDescent="0.2">
      <c r="A192" s="20" t="s">
        <v>474</v>
      </c>
      <c r="B192" s="21" t="s">
        <v>475</v>
      </c>
      <c r="C192" s="22" t="s">
        <v>7</v>
      </c>
      <c r="D192" s="23">
        <v>596.6</v>
      </c>
      <c r="E192" s="28"/>
      <c r="F192" s="27"/>
      <c r="G192" s="27"/>
      <c r="H192" s="27"/>
      <c r="I192" s="24">
        <v>599.9</v>
      </c>
      <c r="J192" s="27"/>
      <c r="K192" s="24">
        <v>581.4</v>
      </c>
      <c r="L192" s="27"/>
      <c r="M192" s="25"/>
      <c r="N192" s="42">
        <f>AVERAGE(D192:M192)</f>
        <v>592.63333333333333</v>
      </c>
      <c r="O192" s="46">
        <f>COUNTA(D192:M192)</f>
        <v>3</v>
      </c>
    </row>
    <row r="193" spans="1:15" x14ac:dyDescent="0.2">
      <c r="A193" s="20" t="s">
        <v>1065</v>
      </c>
      <c r="B193" s="21" t="s">
        <v>313</v>
      </c>
      <c r="C193" s="22" t="s">
        <v>204</v>
      </c>
      <c r="D193" s="26"/>
      <c r="E193" s="28"/>
      <c r="F193" s="27"/>
      <c r="G193" s="27"/>
      <c r="H193" s="27"/>
      <c r="I193" s="27"/>
      <c r="J193" s="27"/>
      <c r="K193" s="24">
        <v>557.20000000000005</v>
      </c>
      <c r="L193" s="27"/>
      <c r="M193" s="25"/>
      <c r="N193" s="42">
        <f>AVERAGE(D193:M193)</f>
        <v>557.20000000000005</v>
      </c>
      <c r="O193" s="46">
        <f>COUNTA(D193:M193)</f>
        <v>1</v>
      </c>
    </row>
    <row r="194" spans="1:15" x14ac:dyDescent="0.2">
      <c r="A194" s="20" t="s">
        <v>1085</v>
      </c>
      <c r="B194" s="21" t="s">
        <v>313</v>
      </c>
      <c r="C194" s="22" t="s">
        <v>1086</v>
      </c>
      <c r="D194" s="26"/>
      <c r="E194" s="28"/>
      <c r="F194" s="27"/>
      <c r="G194" s="27"/>
      <c r="H194" s="27"/>
      <c r="I194" s="27"/>
      <c r="J194" s="27"/>
      <c r="K194" s="24">
        <v>575.79999999999995</v>
      </c>
      <c r="L194" s="27"/>
      <c r="M194" s="25"/>
      <c r="N194" s="42">
        <f>AVERAGE(D194:M194)</f>
        <v>575.79999999999995</v>
      </c>
      <c r="O194" s="46">
        <f>COUNTA(D194:M194)</f>
        <v>1</v>
      </c>
    </row>
    <row r="195" spans="1:15" x14ac:dyDescent="0.2">
      <c r="A195" s="20" t="s">
        <v>1063</v>
      </c>
      <c r="B195" s="21" t="s">
        <v>313</v>
      </c>
      <c r="C195" s="22" t="s">
        <v>288</v>
      </c>
      <c r="D195" s="26"/>
      <c r="E195" s="28"/>
      <c r="F195" s="27"/>
      <c r="G195" s="27"/>
      <c r="H195" s="27"/>
      <c r="I195" s="27"/>
      <c r="J195" s="24">
        <v>613.29999999999995</v>
      </c>
      <c r="K195" s="24">
        <v>608.79999999999995</v>
      </c>
      <c r="L195" s="27"/>
      <c r="M195" s="25"/>
      <c r="N195" s="42">
        <f>AVERAGE(D195:M195)</f>
        <v>611.04999999999995</v>
      </c>
      <c r="O195" s="46">
        <f>COUNTA(D195:M195)</f>
        <v>2</v>
      </c>
    </row>
    <row r="196" spans="1:15" x14ac:dyDescent="0.2">
      <c r="A196" s="20" t="s">
        <v>1064</v>
      </c>
      <c r="B196" s="21" t="s">
        <v>313</v>
      </c>
      <c r="C196" s="22" t="s">
        <v>23</v>
      </c>
      <c r="D196" s="26"/>
      <c r="E196" s="28"/>
      <c r="F196" s="27"/>
      <c r="G196" s="27"/>
      <c r="H196" s="27"/>
      <c r="I196" s="27"/>
      <c r="J196" s="27"/>
      <c r="K196" s="24">
        <v>578.20000000000005</v>
      </c>
      <c r="L196" s="27"/>
      <c r="M196" s="25"/>
      <c r="N196" s="42">
        <f>AVERAGE(D196:M196)</f>
        <v>578.20000000000005</v>
      </c>
      <c r="O196" s="46">
        <f>COUNTA(D196:M196)</f>
        <v>1</v>
      </c>
    </row>
    <row r="197" spans="1:15" x14ac:dyDescent="0.2">
      <c r="A197" s="20" t="s">
        <v>697</v>
      </c>
      <c r="B197" s="21" t="s">
        <v>484</v>
      </c>
      <c r="C197" s="22" t="s">
        <v>316</v>
      </c>
      <c r="D197" s="26"/>
      <c r="E197" s="28"/>
      <c r="F197" s="27"/>
      <c r="G197" s="27"/>
      <c r="H197" s="27"/>
      <c r="I197" s="24">
        <v>562.29999999999995</v>
      </c>
      <c r="J197" s="27"/>
      <c r="K197" s="27"/>
      <c r="L197" s="27"/>
      <c r="M197" s="25"/>
      <c r="N197" s="42">
        <f>AVERAGE(D197:M197)</f>
        <v>562.29999999999995</v>
      </c>
      <c r="O197" s="46">
        <f>COUNTA(D197:M197)</f>
        <v>1</v>
      </c>
    </row>
    <row r="198" spans="1:15" x14ac:dyDescent="0.2">
      <c r="A198" s="20" t="s">
        <v>471</v>
      </c>
      <c r="B198" s="21" t="s">
        <v>440</v>
      </c>
      <c r="C198" s="22" t="s">
        <v>156</v>
      </c>
      <c r="D198" s="26"/>
      <c r="E198" s="24">
        <v>596.4</v>
      </c>
      <c r="F198" s="27"/>
      <c r="G198" s="27"/>
      <c r="H198" s="27"/>
      <c r="I198" s="27"/>
      <c r="J198" s="27"/>
      <c r="K198" s="24"/>
      <c r="L198" s="27"/>
      <c r="M198" s="25"/>
      <c r="N198" s="42">
        <f>AVERAGE(D198:M198)</f>
        <v>596.4</v>
      </c>
      <c r="O198" s="46">
        <f>COUNTA(D198:M198)</f>
        <v>1</v>
      </c>
    </row>
    <row r="199" spans="1:15" x14ac:dyDescent="0.2">
      <c r="A199" s="20" t="s">
        <v>79</v>
      </c>
      <c r="B199" s="21" t="s">
        <v>72</v>
      </c>
      <c r="C199" s="22" t="s">
        <v>80</v>
      </c>
      <c r="D199" s="26"/>
      <c r="E199" s="27"/>
      <c r="F199" s="27"/>
      <c r="G199" s="27"/>
      <c r="H199" s="27"/>
      <c r="I199" s="27"/>
      <c r="J199" s="24">
        <v>593</v>
      </c>
      <c r="K199" s="24">
        <v>594.79999999999995</v>
      </c>
      <c r="L199" s="24">
        <v>606.79999999999995</v>
      </c>
      <c r="M199" s="25">
        <v>594.6</v>
      </c>
      <c r="N199" s="42">
        <f>AVERAGE(D199:M199)</f>
        <v>597.29999999999995</v>
      </c>
      <c r="O199" s="46">
        <f>COUNTA(D199:M199)</f>
        <v>4</v>
      </c>
    </row>
    <row r="200" spans="1:15" x14ac:dyDescent="0.2">
      <c r="A200" s="20" t="s">
        <v>71</v>
      </c>
      <c r="B200" s="21" t="s">
        <v>72</v>
      </c>
      <c r="C200" s="22" t="s">
        <v>73</v>
      </c>
      <c r="D200" s="23">
        <v>616.70000000000005</v>
      </c>
      <c r="E200" s="24">
        <v>619.20000000000005</v>
      </c>
      <c r="F200" s="24">
        <v>617.70000000000005</v>
      </c>
      <c r="G200" s="24">
        <v>622</v>
      </c>
      <c r="H200" s="24">
        <v>615</v>
      </c>
      <c r="I200" s="24">
        <v>612.70000000000005</v>
      </c>
      <c r="J200" s="24">
        <v>620.1</v>
      </c>
      <c r="K200" s="24">
        <v>617.4</v>
      </c>
      <c r="L200" s="24">
        <v>623.5</v>
      </c>
      <c r="M200" s="25">
        <v>611.9</v>
      </c>
      <c r="N200" s="42">
        <f>AVERAGE(D200:M200)</f>
        <v>617.62</v>
      </c>
      <c r="O200" s="46">
        <f>COUNTA(D200:M200)</f>
        <v>10</v>
      </c>
    </row>
    <row r="201" spans="1:15" x14ac:dyDescent="0.2">
      <c r="A201" s="20" t="s">
        <v>893</v>
      </c>
      <c r="B201" s="21" t="s">
        <v>72</v>
      </c>
      <c r="C201" s="22" t="s">
        <v>118</v>
      </c>
      <c r="D201" s="23">
        <v>608.20000000000005</v>
      </c>
      <c r="E201" s="24">
        <v>610</v>
      </c>
      <c r="F201" s="27"/>
      <c r="G201" s="24">
        <v>586.5</v>
      </c>
      <c r="H201" s="24">
        <v>606.29999999999995</v>
      </c>
      <c r="I201" s="24">
        <v>607.1</v>
      </c>
      <c r="J201" s="24">
        <v>610.20000000000005</v>
      </c>
      <c r="K201" s="24">
        <v>614.9</v>
      </c>
      <c r="L201" s="24">
        <v>604.20000000000005</v>
      </c>
      <c r="M201" s="25">
        <v>606.9</v>
      </c>
      <c r="N201" s="42">
        <f>AVERAGE(D201:M201)</f>
        <v>606.0333333333333</v>
      </c>
      <c r="O201" s="46">
        <f>COUNTA(D201:M201)</f>
        <v>9</v>
      </c>
    </row>
    <row r="202" spans="1:15" x14ac:dyDescent="0.2">
      <c r="A202" s="20" t="s">
        <v>848</v>
      </c>
      <c r="B202" s="21" t="s">
        <v>72</v>
      </c>
      <c r="C202" s="22" t="s">
        <v>159</v>
      </c>
      <c r="D202" s="23">
        <v>607.6</v>
      </c>
      <c r="E202" s="24">
        <v>602.29999999999995</v>
      </c>
      <c r="F202" s="24">
        <v>611.79999999999995</v>
      </c>
      <c r="G202" s="24">
        <v>609.5</v>
      </c>
      <c r="H202" s="24">
        <v>604.4</v>
      </c>
      <c r="I202" s="27"/>
      <c r="J202" s="24">
        <v>602.29999999999995</v>
      </c>
      <c r="K202" s="24">
        <v>607.79999999999995</v>
      </c>
      <c r="L202" s="24">
        <v>605.9</v>
      </c>
      <c r="M202" s="25">
        <v>608.5</v>
      </c>
      <c r="N202" s="42">
        <f>AVERAGE(D202:M202)</f>
        <v>606.67777777777769</v>
      </c>
      <c r="O202" s="46">
        <f>COUNTA(D202:M202)</f>
        <v>9</v>
      </c>
    </row>
    <row r="203" spans="1:15" x14ac:dyDescent="0.2">
      <c r="A203" s="20" t="s">
        <v>239</v>
      </c>
      <c r="B203" s="21" t="s">
        <v>168</v>
      </c>
      <c r="C203" s="22" t="s">
        <v>191</v>
      </c>
      <c r="D203" s="26"/>
      <c r="E203" s="28"/>
      <c r="F203" s="27"/>
      <c r="G203" s="24">
        <v>598.19999999999993</v>
      </c>
      <c r="H203" s="24">
        <v>592.9</v>
      </c>
      <c r="I203" s="24">
        <v>586</v>
      </c>
      <c r="J203" s="24">
        <v>580.79999999999995</v>
      </c>
      <c r="K203" s="27"/>
      <c r="L203" s="27"/>
      <c r="M203" s="25"/>
      <c r="N203" s="42">
        <f>AVERAGE(D203:M203)</f>
        <v>589.47499999999991</v>
      </c>
      <c r="O203" s="46">
        <f>COUNTA(D203:M203)</f>
        <v>4</v>
      </c>
    </row>
    <row r="204" spans="1:15" x14ac:dyDescent="0.2">
      <c r="A204" s="20" t="s">
        <v>1067</v>
      </c>
      <c r="B204" s="21" t="s">
        <v>55</v>
      </c>
      <c r="C204" s="22" t="s">
        <v>1068</v>
      </c>
      <c r="D204" s="26"/>
      <c r="E204" s="28"/>
      <c r="F204" s="27"/>
      <c r="G204" s="27"/>
      <c r="H204" s="27"/>
      <c r="I204" s="24">
        <v>599.4</v>
      </c>
      <c r="J204" s="24">
        <v>606.70000000000005</v>
      </c>
      <c r="K204" s="24">
        <v>614.9</v>
      </c>
      <c r="L204" s="24">
        <v>616.5</v>
      </c>
      <c r="M204" s="25"/>
      <c r="N204" s="42">
        <f>AVERAGE(D204:M204)</f>
        <v>609.375</v>
      </c>
      <c r="O204" s="46">
        <f>COUNTA(D204:M204)</f>
        <v>4</v>
      </c>
    </row>
    <row r="205" spans="1:15" x14ac:dyDescent="0.2">
      <c r="A205" s="20" t="s">
        <v>1046</v>
      </c>
      <c r="B205" s="21" t="s">
        <v>55</v>
      </c>
      <c r="C205" s="22" t="s">
        <v>6</v>
      </c>
      <c r="D205" s="26"/>
      <c r="E205" s="28"/>
      <c r="F205" s="27"/>
      <c r="G205" s="27"/>
      <c r="H205" s="27"/>
      <c r="I205" s="27"/>
      <c r="J205" s="24">
        <v>598.79999999999995</v>
      </c>
      <c r="K205" s="27"/>
      <c r="L205" s="27"/>
      <c r="M205" s="25"/>
      <c r="N205" s="42">
        <f>AVERAGE(D205:M205)</f>
        <v>598.79999999999995</v>
      </c>
      <c r="O205" s="46">
        <f>COUNTA(D205:M205)</f>
        <v>1</v>
      </c>
    </row>
    <row r="206" spans="1:15" x14ac:dyDescent="0.2">
      <c r="A206" s="20" t="s">
        <v>777</v>
      </c>
      <c r="B206" s="21" t="s">
        <v>778</v>
      </c>
      <c r="C206" s="22" t="s">
        <v>204</v>
      </c>
      <c r="D206" s="26"/>
      <c r="E206" s="28"/>
      <c r="F206" s="27"/>
      <c r="G206" s="27"/>
      <c r="H206" s="27"/>
      <c r="I206" s="27"/>
      <c r="J206" s="27"/>
      <c r="K206" s="27"/>
      <c r="L206" s="24">
        <v>604.9</v>
      </c>
      <c r="M206" s="25"/>
      <c r="N206" s="42">
        <f>AVERAGE(D206:M206)</f>
        <v>604.9</v>
      </c>
      <c r="O206" s="46">
        <f>COUNTA(D206:M206)</f>
        <v>1</v>
      </c>
    </row>
    <row r="207" spans="1:15" x14ac:dyDescent="0.2">
      <c r="A207" s="20" t="s">
        <v>592</v>
      </c>
      <c r="B207" s="21" t="s">
        <v>593</v>
      </c>
      <c r="C207" s="22" t="s">
        <v>47</v>
      </c>
      <c r="D207" s="23">
        <v>610.4</v>
      </c>
      <c r="E207" s="24">
        <v>613.1</v>
      </c>
      <c r="F207" s="27"/>
      <c r="G207" s="24">
        <v>610.70000000000005</v>
      </c>
      <c r="H207" s="27"/>
      <c r="I207" s="27"/>
      <c r="J207" s="24">
        <v>597</v>
      </c>
      <c r="K207" s="27"/>
      <c r="L207" s="27"/>
      <c r="M207" s="25"/>
      <c r="N207" s="42">
        <f>AVERAGE(D207:M207)</f>
        <v>607.79999999999995</v>
      </c>
      <c r="O207" s="46">
        <f>COUNTA(D207:M207)</f>
        <v>4</v>
      </c>
    </row>
    <row r="208" spans="1:15" x14ac:dyDescent="0.2">
      <c r="A208" s="20" t="s">
        <v>809</v>
      </c>
      <c r="B208" s="21" t="s">
        <v>810</v>
      </c>
      <c r="C208" s="22" t="s">
        <v>53</v>
      </c>
      <c r="D208" s="23">
        <v>618.20000000000005</v>
      </c>
      <c r="E208" s="24">
        <v>604.4</v>
      </c>
      <c r="F208" s="24">
        <v>609.9</v>
      </c>
      <c r="G208" s="27"/>
      <c r="H208" s="24">
        <v>605.6</v>
      </c>
      <c r="I208" s="27"/>
      <c r="J208" s="24">
        <v>604.4</v>
      </c>
      <c r="K208" s="24">
        <v>593</v>
      </c>
      <c r="L208" s="27"/>
      <c r="M208" s="25">
        <v>606.5</v>
      </c>
      <c r="N208" s="42">
        <f>AVERAGE(D208:M208)</f>
        <v>606</v>
      </c>
      <c r="O208" s="46">
        <f>COUNTA(D208:M208)</f>
        <v>7</v>
      </c>
    </row>
    <row r="209" spans="1:15" x14ac:dyDescent="0.2">
      <c r="A209" s="20" t="s">
        <v>540</v>
      </c>
      <c r="B209" s="21" t="s">
        <v>541</v>
      </c>
      <c r="C209" s="22" t="s">
        <v>42</v>
      </c>
      <c r="D209" s="26"/>
      <c r="E209" s="28"/>
      <c r="F209" s="27"/>
      <c r="G209" s="24">
        <v>606</v>
      </c>
      <c r="H209" s="24">
        <v>610.6</v>
      </c>
      <c r="I209" s="24">
        <v>608.70000000000005</v>
      </c>
      <c r="J209" s="27"/>
      <c r="K209" s="27"/>
      <c r="L209" s="24">
        <v>606.20000000000005</v>
      </c>
      <c r="M209" s="25"/>
      <c r="N209" s="42">
        <f>AVERAGE(D209:M209)</f>
        <v>607.875</v>
      </c>
      <c r="O209" s="46">
        <f>COUNTA(D209:M209)</f>
        <v>4</v>
      </c>
    </row>
    <row r="210" spans="1:15" x14ac:dyDescent="0.2">
      <c r="A210" s="20">
        <v>461656</v>
      </c>
      <c r="B210" s="21" t="s">
        <v>324</v>
      </c>
      <c r="C210" s="22" t="s">
        <v>22</v>
      </c>
      <c r="D210" s="26"/>
      <c r="E210" s="28"/>
      <c r="F210" s="27"/>
      <c r="G210" s="24"/>
      <c r="H210" s="24"/>
      <c r="I210" s="24"/>
      <c r="J210" s="27"/>
      <c r="K210" s="27"/>
      <c r="L210" s="24"/>
      <c r="M210" s="25">
        <v>612</v>
      </c>
      <c r="N210" s="42">
        <f>AVERAGE(D210:M210)</f>
        <v>612</v>
      </c>
      <c r="O210" s="46">
        <f>COUNTA(D210:M210)</f>
        <v>1</v>
      </c>
    </row>
    <row r="211" spans="1:15" x14ac:dyDescent="0.2">
      <c r="A211" s="20" t="s">
        <v>507</v>
      </c>
      <c r="B211" s="21" t="s">
        <v>324</v>
      </c>
      <c r="C211" s="22" t="s">
        <v>47</v>
      </c>
      <c r="D211" s="26"/>
      <c r="E211" s="28"/>
      <c r="F211" s="27"/>
      <c r="G211" s="27"/>
      <c r="H211" s="24">
        <v>610.6</v>
      </c>
      <c r="I211" s="24">
        <v>606</v>
      </c>
      <c r="J211" s="24">
        <v>600.29999999999995</v>
      </c>
      <c r="K211" s="24">
        <v>602.20000000000005</v>
      </c>
      <c r="L211" s="24">
        <v>589.6</v>
      </c>
      <c r="M211" s="25">
        <v>604.1</v>
      </c>
      <c r="N211" s="42">
        <f>AVERAGE(D211:M211)</f>
        <v>602.13333333333333</v>
      </c>
      <c r="O211" s="46">
        <f>COUNTA(D211:M211)</f>
        <v>6</v>
      </c>
    </row>
    <row r="212" spans="1:15" x14ac:dyDescent="0.2">
      <c r="A212" s="20">
        <v>898018</v>
      </c>
      <c r="B212" s="21" t="s">
        <v>1156</v>
      </c>
      <c r="C212" s="22" t="s">
        <v>1157</v>
      </c>
      <c r="D212" s="26"/>
      <c r="E212" s="28"/>
      <c r="F212" s="27"/>
      <c r="G212" s="27"/>
      <c r="H212" s="24"/>
      <c r="I212" s="24"/>
      <c r="J212" s="24"/>
      <c r="K212" s="24"/>
      <c r="L212" s="24"/>
      <c r="M212" s="25">
        <v>605.20000000000005</v>
      </c>
      <c r="N212" s="42">
        <f>AVERAGE(D212:M212)</f>
        <v>605.20000000000005</v>
      </c>
      <c r="O212" s="46">
        <f>COUNTA(D212:M212)</f>
        <v>1</v>
      </c>
    </row>
    <row r="213" spans="1:15" x14ac:dyDescent="0.2">
      <c r="A213" s="20" t="s">
        <v>949</v>
      </c>
      <c r="B213" s="21" t="s">
        <v>950</v>
      </c>
      <c r="C213" s="22" t="s">
        <v>70</v>
      </c>
      <c r="D213" s="23">
        <v>600</v>
      </c>
      <c r="E213" s="24">
        <v>594</v>
      </c>
      <c r="F213" s="24">
        <v>583.6</v>
      </c>
      <c r="G213" s="27"/>
      <c r="H213" s="27"/>
      <c r="I213" s="27"/>
      <c r="J213" s="27"/>
      <c r="K213" s="27"/>
      <c r="L213" s="27"/>
      <c r="M213" s="25"/>
      <c r="N213" s="42">
        <f>AVERAGE(D213:M213)</f>
        <v>592.5333333333333</v>
      </c>
      <c r="O213" s="46">
        <f>COUNTA(D213:M213)</f>
        <v>3</v>
      </c>
    </row>
    <row r="214" spans="1:15" x14ac:dyDescent="0.2">
      <c r="A214" s="20" t="s">
        <v>1057</v>
      </c>
      <c r="B214" s="21" t="s">
        <v>1058</v>
      </c>
      <c r="C214" s="22" t="s">
        <v>322</v>
      </c>
      <c r="D214" s="26"/>
      <c r="E214" s="28"/>
      <c r="F214" s="27"/>
      <c r="G214" s="27"/>
      <c r="H214" s="27"/>
      <c r="I214" s="24">
        <v>599.5</v>
      </c>
      <c r="J214" s="24">
        <v>604.6</v>
      </c>
      <c r="K214" s="24">
        <v>597.70000000000005</v>
      </c>
      <c r="L214" s="24">
        <v>597.6</v>
      </c>
      <c r="M214" s="25">
        <v>609.6</v>
      </c>
      <c r="N214" s="42">
        <f>AVERAGE(D214:M214)</f>
        <v>601.79999999999995</v>
      </c>
      <c r="O214" s="46">
        <f>COUNTA(D214:M214)</f>
        <v>5</v>
      </c>
    </row>
    <row r="215" spans="1:15" x14ac:dyDescent="0.2">
      <c r="A215" s="20" t="s">
        <v>532</v>
      </c>
      <c r="B215" s="21" t="s">
        <v>249</v>
      </c>
      <c r="C215" s="22" t="s">
        <v>118</v>
      </c>
      <c r="D215" s="26"/>
      <c r="E215" s="28"/>
      <c r="F215" s="24">
        <v>606.20000000000005</v>
      </c>
      <c r="G215" s="24">
        <v>609</v>
      </c>
      <c r="H215" s="24">
        <v>612.79999999999995</v>
      </c>
      <c r="I215" s="24">
        <v>612.5</v>
      </c>
      <c r="J215" s="27"/>
      <c r="K215" s="27"/>
      <c r="L215" s="27"/>
      <c r="M215" s="25"/>
      <c r="N215" s="42">
        <f>AVERAGE(D215:M215)</f>
        <v>610.125</v>
      </c>
      <c r="O215" s="46">
        <f>COUNTA(D215:M215)</f>
        <v>4</v>
      </c>
    </row>
    <row r="216" spans="1:15" x14ac:dyDescent="0.2">
      <c r="A216" s="20" t="s">
        <v>898</v>
      </c>
      <c r="B216" s="21" t="s">
        <v>249</v>
      </c>
      <c r="C216" s="22" t="s">
        <v>6</v>
      </c>
      <c r="D216" s="26"/>
      <c r="E216" s="28"/>
      <c r="F216" s="27"/>
      <c r="G216" s="24">
        <v>606.6</v>
      </c>
      <c r="H216" s="24">
        <v>601.5</v>
      </c>
      <c r="I216" s="24">
        <v>588.5</v>
      </c>
      <c r="J216" s="24">
        <v>608.6</v>
      </c>
      <c r="K216" s="24">
        <v>606.70000000000005</v>
      </c>
      <c r="L216" s="24">
        <v>601.9</v>
      </c>
      <c r="M216" s="25">
        <v>613.29999999999995</v>
      </c>
      <c r="N216" s="42">
        <f>AVERAGE(D216:M216)</f>
        <v>603.87142857142851</v>
      </c>
      <c r="O216" s="46">
        <f>COUNTA(D216:M216)</f>
        <v>7</v>
      </c>
    </row>
    <row r="217" spans="1:15" x14ac:dyDescent="0.2">
      <c r="A217" s="20">
        <v>860294</v>
      </c>
      <c r="B217" s="21" t="s">
        <v>1158</v>
      </c>
      <c r="C217" s="22" t="s">
        <v>1159</v>
      </c>
      <c r="D217" s="26"/>
      <c r="E217" s="28"/>
      <c r="F217" s="27"/>
      <c r="G217" s="24"/>
      <c r="H217" s="24"/>
      <c r="I217" s="24"/>
      <c r="J217" s="24"/>
      <c r="K217" s="24"/>
      <c r="L217" s="24"/>
      <c r="M217" s="25">
        <v>576.1</v>
      </c>
      <c r="N217" s="42">
        <f>AVERAGE(D217:M217)</f>
        <v>576.1</v>
      </c>
      <c r="O217" s="46">
        <f>COUNTA(D217:M217)</f>
        <v>1</v>
      </c>
    </row>
    <row r="218" spans="1:15" x14ac:dyDescent="0.2">
      <c r="A218" s="20" t="s">
        <v>981</v>
      </c>
      <c r="B218" s="21" t="s">
        <v>177</v>
      </c>
      <c r="C218" s="22" t="s">
        <v>413</v>
      </c>
      <c r="D218" s="26"/>
      <c r="E218" s="28"/>
      <c r="F218" s="27"/>
      <c r="G218" s="27"/>
      <c r="H218" s="27"/>
      <c r="I218" s="24">
        <v>614.29999999999995</v>
      </c>
      <c r="J218" s="27"/>
      <c r="K218" s="27"/>
      <c r="L218" s="27"/>
      <c r="M218" s="25"/>
      <c r="N218" s="42">
        <f>AVERAGE(D218:M218)</f>
        <v>614.29999999999995</v>
      </c>
      <c r="O218" s="46">
        <f>COUNTA(D218:M218)</f>
        <v>1</v>
      </c>
    </row>
    <row r="219" spans="1:15" x14ac:dyDescent="0.2">
      <c r="A219" s="20" t="s">
        <v>749</v>
      </c>
      <c r="B219" s="21" t="s">
        <v>748</v>
      </c>
      <c r="C219" s="22" t="s">
        <v>7</v>
      </c>
      <c r="D219" s="26"/>
      <c r="E219" s="24">
        <v>607.6</v>
      </c>
      <c r="F219" s="24">
        <v>614.6</v>
      </c>
      <c r="G219" s="24">
        <v>606.4</v>
      </c>
      <c r="H219" s="24">
        <v>609.1</v>
      </c>
      <c r="I219" s="27"/>
      <c r="J219" s="27"/>
      <c r="K219" s="24">
        <v>613.20000000000005</v>
      </c>
      <c r="L219" s="24">
        <v>606.5</v>
      </c>
      <c r="M219" s="25"/>
      <c r="N219" s="42">
        <f>AVERAGE(D219:M219)</f>
        <v>609.56666666666661</v>
      </c>
      <c r="O219" s="46">
        <f>COUNTA(D219:M219)</f>
        <v>6</v>
      </c>
    </row>
    <row r="220" spans="1:15" x14ac:dyDescent="0.2">
      <c r="A220" s="20" t="s">
        <v>1052</v>
      </c>
      <c r="B220" s="21" t="s">
        <v>748</v>
      </c>
      <c r="C220" s="22" t="s">
        <v>30</v>
      </c>
      <c r="D220" s="26"/>
      <c r="E220" s="28"/>
      <c r="F220" s="27"/>
      <c r="G220" s="27"/>
      <c r="H220" s="24">
        <v>616.29999999999995</v>
      </c>
      <c r="I220" s="24">
        <v>611.70000000000005</v>
      </c>
      <c r="J220" s="27"/>
      <c r="K220" s="27"/>
      <c r="L220" s="27"/>
      <c r="M220" s="25"/>
      <c r="N220" s="42">
        <f>AVERAGE(D220:M220)</f>
        <v>614</v>
      </c>
      <c r="O220" s="46">
        <f>COUNTA(D220:M220)</f>
        <v>2</v>
      </c>
    </row>
    <row r="221" spans="1:15" x14ac:dyDescent="0.2">
      <c r="A221" s="20" t="s">
        <v>240</v>
      </c>
      <c r="B221" s="21" t="s">
        <v>241</v>
      </c>
      <c r="C221" s="22" t="s">
        <v>23</v>
      </c>
      <c r="D221" s="26"/>
      <c r="E221" s="28"/>
      <c r="F221" s="27"/>
      <c r="G221" s="24">
        <v>588.50000000000011</v>
      </c>
      <c r="H221" s="24">
        <v>591.70000000000005</v>
      </c>
      <c r="I221" s="24">
        <v>596.9</v>
      </c>
      <c r="J221" s="24">
        <v>601.4</v>
      </c>
      <c r="K221" s="24">
        <v>595.9</v>
      </c>
      <c r="L221" s="27" t="s">
        <v>1140</v>
      </c>
      <c r="M221" s="25">
        <v>602.9</v>
      </c>
      <c r="N221" s="42">
        <f>AVERAGE(D221:M221)</f>
        <v>596.21666666666681</v>
      </c>
      <c r="O221" s="46">
        <f>COUNTA(D221:M221)</f>
        <v>7</v>
      </c>
    </row>
    <row r="222" spans="1:15" x14ac:dyDescent="0.2">
      <c r="A222" s="20" t="s">
        <v>556</v>
      </c>
      <c r="B222" s="21" t="s">
        <v>557</v>
      </c>
      <c r="C222" s="22" t="s">
        <v>112</v>
      </c>
      <c r="D222" s="26"/>
      <c r="E222" s="28"/>
      <c r="F222" s="27"/>
      <c r="G222" s="27"/>
      <c r="H222" s="27"/>
      <c r="I222" s="24">
        <v>575.70000000000005</v>
      </c>
      <c r="J222" s="27"/>
      <c r="K222" s="27"/>
      <c r="L222" s="27"/>
      <c r="M222" s="25"/>
      <c r="N222" s="42">
        <f>AVERAGE(D222:M222)</f>
        <v>575.70000000000005</v>
      </c>
      <c r="O222" s="46">
        <f>COUNTA(D222:M222)</f>
        <v>1</v>
      </c>
    </row>
    <row r="223" spans="1:15" x14ac:dyDescent="0.2">
      <c r="A223" s="20" t="s">
        <v>498</v>
      </c>
      <c r="B223" s="21" t="s">
        <v>499</v>
      </c>
      <c r="C223" s="22" t="s">
        <v>54</v>
      </c>
      <c r="D223" s="26"/>
      <c r="E223" s="28"/>
      <c r="F223" s="24">
        <v>609.6</v>
      </c>
      <c r="G223" s="24">
        <v>604.19999999999993</v>
      </c>
      <c r="H223" s="24">
        <v>583.6</v>
      </c>
      <c r="I223" s="27"/>
      <c r="J223" s="27"/>
      <c r="K223" s="27"/>
      <c r="L223" s="27"/>
      <c r="M223" s="25"/>
      <c r="N223" s="42">
        <f>AVERAGE(D223:M223)</f>
        <v>599.13333333333333</v>
      </c>
      <c r="O223" s="46">
        <f>COUNTA(D223:M223)</f>
        <v>3</v>
      </c>
    </row>
    <row r="224" spans="1:15" x14ac:dyDescent="0.2">
      <c r="A224" s="20" t="s">
        <v>723</v>
      </c>
      <c r="B224" s="21" t="s">
        <v>386</v>
      </c>
      <c r="C224" s="22" t="s">
        <v>417</v>
      </c>
      <c r="D224" s="23">
        <v>604.20000000000005</v>
      </c>
      <c r="E224" s="24">
        <v>601.29999999999995</v>
      </c>
      <c r="F224" s="27"/>
      <c r="G224" s="27"/>
      <c r="H224" s="27"/>
      <c r="I224" s="27"/>
      <c r="J224" s="27"/>
      <c r="K224" s="27"/>
      <c r="L224" s="27"/>
      <c r="M224" s="25"/>
      <c r="N224" s="42">
        <f>AVERAGE(D224:M224)</f>
        <v>602.75</v>
      </c>
      <c r="O224" s="46">
        <f>COUNTA(D224:M224)</f>
        <v>2</v>
      </c>
    </row>
    <row r="225" spans="1:15" x14ac:dyDescent="0.2">
      <c r="A225" s="20" t="s">
        <v>584</v>
      </c>
      <c r="B225" s="21" t="s">
        <v>386</v>
      </c>
      <c r="C225" s="22" t="s">
        <v>93</v>
      </c>
      <c r="D225" s="23">
        <v>582.6</v>
      </c>
      <c r="E225" s="24">
        <v>584.4</v>
      </c>
      <c r="F225" s="24">
        <v>543.20000000000005</v>
      </c>
      <c r="G225" s="27"/>
      <c r="H225" s="27"/>
      <c r="I225" s="27"/>
      <c r="J225" s="27"/>
      <c r="K225" s="27"/>
      <c r="L225" s="27"/>
      <c r="M225" s="25"/>
      <c r="N225" s="42">
        <f>AVERAGE(D225:M225)</f>
        <v>570.06666666666672</v>
      </c>
      <c r="O225" s="46">
        <f>COUNTA(D225:M225)</f>
        <v>3</v>
      </c>
    </row>
    <row r="226" spans="1:15" x14ac:dyDescent="0.2">
      <c r="A226" s="20">
        <v>634899</v>
      </c>
      <c r="B226" s="21" t="s">
        <v>386</v>
      </c>
      <c r="C226" s="22" t="s">
        <v>1160</v>
      </c>
      <c r="D226" s="23"/>
      <c r="E226" s="24"/>
      <c r="F226" s="24"/>
      <c r="G226" s="27"/>
      <c r="H226" s="27"/>
      <c r="I226" s="27"/>
      <c r="J226" s="27"/>
      <c r="K226" s="27"/>
      <c r="L226" s="27"/>
      <c r="M226" s="25">
        <v>621.6</v>
      </c>
      <c r="N226" s="42">
        <f>AVERAGE(D226:M226)</f>
        <v>621.6</v>
      </c>
      <c r="O226" s="46">
        <f>COUNTA(D226:M226)</f>
        <v>1</v>
      </c>
    </row>
    <row r="227" spans="1:15" x14ac:dyDescent="0.2">
      <c r="A227" s="20" t="s">
        <v>824</v>
      </c>
      <c r="B227" s="21" t="s">
        <v>825</v>
      </c>
      <c r="C227" s="22" t="s">
        <v>118</v>
      </c>
      <c r="D227" s="26"/>
      <c r="E227" s="28"/>
      <c r="F227" s="27"/>
      <c r="G227" s="24">
        <v>603.79999999999995</v>
      </c>
      <c r="H227" s="27"/>
      <c r="I227" s="24">
        <v>601.1</v>
      </c>
      <c r="J227" s="24">
        <v>601.79999999999995</v>
      </c>
      <c r="K227" s="24">
        <v>602.5</v>
      </c>
      <c r="L227" s="24">
        <v>609.70000000000005</v>
      </c>
      <c r="M227" s="25">
        <v>604.70000000000005</v>
      </c>
      <c r="N227" s="42">
        <f>AVERAGE(D227:M227)</f>
        <v>603.93333333333328</v>
      </c>
      <c r="O227" s="46">
        <f>COUNTA(D227:M227)</f>
        <v>6</v>
      </c>
    </row>
    <row r="228" spans="1:15" x14ac:dyDescent="0.2">
      <c r="A228" s="20" t="s">
        <v>597</v>
      </c>
      <c r="B228" s="21" t="s">
        <v>299</v>
      </c>
      <c r="C228" s="22" t="s">
        <v>480</v>
      </c>
      <c r="D228" s="26"/>
      <c r="E228" s="28"/>
      <c r="F228" s="27"/>
      <c r="G228" s="27"/>
      <c r="H228" s="27"/>
      <c r="I228" s="27"/>
      <c r="J228" s="27"/>
      <c r="K228" s="24">
        <v>595</v>
      </c>
      <c r="L228" s="27"/>
      <c r="M228" s="25">
        <v>608.1</v>
      </c>
      <c r="N228" s="42">
        <f>AVERAGE(D228:M228)</f>
        <v>601.54999999999995</v>
      </c>
      <c r="O228" s="46">
        <f>COUNTA(D228:M228)</f>
        <v>2</v>
      </c>
    </row>
    <row r="229" spans="1:15" x14ac:dyDescent="0.2">
      <c r="A229" s="20" t="s">
        <v>895</v>
      </c>
      <c r="B229" s="21" t="s">
        <v>323</v>
      </c>
      <c r="C229" s="22" t="s">
        <v>4</v>
      </c>
      <c r="D229" s="26"/>
      <c r="E229" s="28"/>
      <c r="F229" s="24">
        <v>608.29999999999995</v>
      </c>
      <c r="G229" s="27"/>
      <c r="H229" s="27"/>
      <c r="I229" s="27"/>
      <c r="J229" s="27"/>
      <c r="K229" s="27"/>
      <c r="L229" s="27"/>
      <c r="M229" s="25"/>
      <c r="N229" s="42">
        <f>AVERAGE(D229:M229)</f>
        <v>608.29999999999995</v>
      </c>
      <c r="O229" s="46">
        <f>COUNTA(D229:M229)</f>
        <v>1</v>
      </c>
    </row>
    <row r="230" spans="1:15" x14ac:dyDescent="0.2">
      <c r="A230" s="20" t="s">
        <v>278</v>
      </c>
      <c r="B230" s="21" t="s">
        <v>279</v>
      </c>
      <c r="C230" s="22" t="s">
        <v>280</v>
      </c>
      <c r="D230" s="23">
        <v>560.1</v>
      </c>
      <c r="E230" s="24">
        <v>564.79999999999995</v>
      </c>
      <c r="F230" s="24">
        <v>555.1</v>
      </c>
      <c r="G230" s="24">
        <v>553.69999999999993</v>
      </c>
      <c r="H230" s="24">
        <v>557.1</v>
      </c>
      <c r="I230" s="24">
        <v>533.79999999999995</v>
      </c>
      <c r="J230" s="27"/>
      <c r="K230" s="27"/>
      <c r="L230" s="24">
        <v>556.5</v>
      </c>
      <c r="M230" s="25"/>
      <c r="N230" s="42">
        <f>AVERAGE(D230:M230)</f>
        <v>554.44285714285706</v>
      </c>
      <c r="O230" s="46">
        <f>COUNTA(D230:M230)</f>
        <v>7</v>
      </c>
    </row>
    <row r="231" spans="1:15" x14ac:dyDescent="0.2">
      <c r="A231" s="20" t="s">
        <v>849</v>
      </c>
      <c r="B231" s="21" t="s">
        <v>850</v>
      </c>
      <c r="C231" s="22" t="s">
        <v>99</v>
      </c>
      <c r="D231" s="26"/>
      <c r="E231" s="24">
        <v>602.29999999999995</v>
      </c>
      <c r="F231" s="24">
        <v>593.79999999999995</v>
      </c>
      <c r="G231" s="27"/>
      <c r="H231" s="24">
        <v>594.1</v>
      </c>
      <c r="I231" s="27"/>
      <c r="J231" s="24">
        <v>592.9</v>
      </c>
      <c r="K231" s="27"/>
      <c r="L231" s="27"/>
      <c r="M231" s="25"/>
      <c r="N231" s="42">
        <f>AVERAGE(D231:M231)</f>
        <v>595.77499999999998</v>
      </c>
      <c r="O231" s="46">
        <f>COUNTA(D231:M231)</f>
        <v>4</v>
      </c>
    </row>
    <row r="232" spans="1:15" x14ac:dyDescent="0.2">
      <c r="A232" s="20" t="s">
        <v>521</v>
      </c>
      <c r="B232" s="21" t="s">
        <v>522</v>
      </c>
      <c r="C232" s="22" t="s">
        <v>140</v>
      </c>
      <c r="D232" s="23">
        <v>610.20000000000005</v>
      </c>
      <c r="E232" s="28"/>
      <c r="F232" s="24">
        <v>600.1</v>
      </c>
      <c r="G232" s="27"/>
      <c r="H232" s="27"/>
      <c r="I232" s="27"/>
      <c r="J232" s="27"/>
      <c r="K232" s="27"/>
      <c r="L232" s="27"/>
      <c r="M232" s="25"/>
      <c r="N232" s="42">
        <f>AVERAGE(D232:M232)</f>
        <v>605.15000000000009</v>
      </c>
      <c r="O232" s="46">
        <f>COUNTA(D232:M232)</f>
        <v>2</v>
      </c>
    </row>
    <row r="233" spans="1:15" x14ac:dyDescent="0.2">
      <c r="A233" s="20" t="s">
        <v>955</v>
      </c>
      <c r="B233" s="21" t="s">
        <v>157</v>
      </c>
      <c r="C233" s="22" t="s">
        <v>956</v>
      </c>
      <c r="D233" s="26"/>
      <c r="E233" s="28"/>
      <c r="F233" s="27"/>
      <c r="G233" s="27"/>
      <c r="H233" s="24">
        <v>617.29999999999995</v>
      </c>
      <c r="I233" s="24">
        <v>607.29999999999995</v>
      </c>
      <c r="J233" s="27"/>
      <c r="K233" s="27"/>
      <c r="L233" s="27"/>
      <c r="M233" s="25"/>
      <c r="N233" s="42">
        <f>AVERAGE(D233:M233)</f>
        <v>612.29999999999995</v>
      </c>
      <c r="O233" s="46">
        <f>COUNTA(D233:M233)</f>
        <v>2</v>
      </c>
    </row>
    <row r="234" spans="1:15" x14ac:dyDescent="0.2">
      <c r="A234" s="20" t="s">
        <v>811</v>
      </c>
      <c r="B234" s="21" t="s">
        <v>812</v>
      </c>
      <c r="C234" s="22" t="s">
        <v>57</v>
      </c>
      <c r="D234" s="23">
        <v>612.29999999999995</v>
      </c>
      <c r="E234" s="24">
        <v>610.4</v>
      </c>
      <c r="F234" s="24">
        <v>621.1</v>
      </c>
      <c r="G234" s="24">
        <v>604.19999999999993</v>
      </c>
      <c r="H234" s="24">
        <v>618.6</v>
      </c>
      <c r="I234" s="24">
        <v>609.79999999999995</v>
      </c>
      <c r="J234" s="24">
        <v>614.5</v>
      </c>
      <c r="K234" s="24">
        <v>618.1</v>
      </c>
      <c r="L234" s="24">
        <v>614.6</v>
      </c>
      <c r="M234" s="25">
        <v>612.20000000000005</v>
      </c>
      <c r="N234" s="42">
        <f>AVERAGE(D234:M234)</f>
        <v>613.58000000000004</v>
      </c>
      <c r="O234" s="46">
        <f>COUNTA(D234:M234)</f>
        <v>10</v>
      </c>
    </row>
    <row r="235" spans="1:15" x14ac:dyDescent="0.2">
      <c r="A235" s="20" t="s">
        <v>263</v>
      </c>
      <c r="B235" s="21" t="s">
        <v>264</v>
      </c>
      <c r="C235" s="22" t="s">
        <v>195</v>
      </c>
      <c r="D235" s="26"/>
      <c r="E235" s="24">
        <v>613.79999999999995</v>
      </c>
      <c r="F235" s="24">
        <v>617.20000000000005</v>
      </c>
      <c r="G235" s="24">
        <v>606.1</v>
      </c>
      <c r="H235" s="24">
        <v>605.5</v>
      </c>
      <c r="I235" s="24">
        <v>608.1</v>
      </c>
      <c r="J235" s="24">
        <v>611.70000000000005</v>
      </c>
      <c r="K235" s="24">
        <v>614.5</v>
      </c>
      <c r="L235" s="27"/>
      <c r="M235" s="25"/>
      <c r="N235" s="42">
        <f>AVERAGE(D235:M235)</f>
        <v>610.98571428571427</v>
      </c>
      <c r="O235" s="46">
        <f>COUNTA(D235:M235)</f>
        <v>7</v>
      </c>
    </row>
    <row r="236" spans="1:15" x14ac:dyDescent="0.2">
      <c r="A236" s="20" t="s">
        <v>995</v>
      </c>
      <c r="B236" s="21" t="s">
        <v>352</v>
      </c>
      <c r="C236" s="22" t="s">
        <v>141</v>
      </c>
      <c r="D236" s="26"/>
      <c r="E236" s="28"/>
      <c r="F236" s="27"/>
      <c r="G236" s="24">
        <v>602.6</v>
      </c>
      <c r="H236" s="27"/>
      <c r="I236" s="27"/>
      <c r="J236" s="27"/>
      <c r="K236" s="27"/>
      <c r="L236" s="27"/>
      <c r="M236" s="25"/>
      <c r="N236" s="42">
        <f>AVERAGE(D236:M236)</f>
        <v>602.6</v>
      </c>
      <c r="O236" s="46">
        <f>COUNTA(D236:M236)</f>
        <v>1</v>
      </c>
    </row>
    <row r="237" spans="1:15" x14ac:dyDescent="0.2">
      <c r="A237" s="20" t="s">
        <v>367</v>
      </c>
      <c r="B237" s="21" t="s">
        <v>187</v>
      </c>
      <c r="C237" s="22" t="s">
        <v>54</v>
      </c>
      <c r="D237" s="26"/>
      <c r="E237" s="28"/>
      <c r="F237" s="24">
        <v>584.29999999999995</v>
      </c>
      <c r="G237" s="24">
        <v>595</v>
      </c>
      <c r="H237" s="24">
        <v>596.1</v>
      </c>
      <c r="I237" s="24">
        <v>598</v>
      </c>
      <c r="J237" s="24">
        <v>604.4</v>
      </c>
      <c r="K237" s="24">
        <v>588.79999999999995</v>
      </c>
      <c r="L237" s="24">
        <v>596.4</v>
      </c>
      <c r="M237" s="25">
        <v>590.5</v>
      </c>
      <c r="N237" s="42">
        <f>AVERAGE(D237:M237)</f>
        <v>594.1875</v>
      </c>
      <c r="O237" s="46">
        <f>COUNTA(D237:M237)</f>
        <v>8</v>
      </c>
    </row>
    <row r="238" spans="1:15" x14ac:dyDescent="0.2">
      <c r="A238" s="20" t="s">
        <v>365</v>
      </c>
      <c r="B238" s="21" t="s">
        <v>366</v>
      </c>
      <c r="C238" s="22" t="s">
        <v>104</v>
      </c>
      <c r="D238" s="26"/>
      <c r="E238" s="28"/>
      <c r="F238" s="24">
        <v>609</v>
      </c>
      <c r="G238" s="24">
        <v>611.69999999999993</v>
      </c>
      <c r="H238" s="24">
        <v>607.6</v>
      </c>
      <c r="I238" s="24">
        <v>606.4</v>
      </c>
      <c r="J238" s="27"/>
      <c r="K238" s="27"/>
      <c r="L238" s="27"/>
      <c r="M238" s="25"/>
      <c r="N238" s="42">
        <f>AVERAGE(D238:M238)</f>
        <v>608.67499999999995</v>
      </c>
      <c r="O238" s="46">
        <f>COUNTA(D238:M238)</f>
        <v>4</v>
      </c>
    </row>
    <row r="239" spans="1:15" x14ac:dyDescent="0.2">
      <c r="A239" s="20" t="s">
        <v>940</v>
      </c>
      <c r="B239" s="21" t="s">
        <v>217</v>
      </c>
      <c r="C239" s="22" t="s">
        <v>13</v>
      </c>
      <c r="D239" s="23">
        <v>601.79999999999995</v>
      </c>
      <c r="E239" s="28"/>
      <c r="F239" s="27"/>
      <c r="G239" s="27"/>
      <c r="H239" s="27"/>
      <c r="I239" s="24">
        <v>608.4</v>
      </c>
      <c r="J239" s="27"/>
      <c r="K239" s="27"/>
      <c r="L239" s="27"/>
      <c r="M239" s="25"/>
      <c r="N239" s="42">
        <f>AVERAGE(D239:M239)</f>
        <v>605.09999999999991</v>
      </c>
      <c r="O239" s="46">
        <f>COUNTA(D239:M239)</f>
        <v>2</v>
      </c>
    </row>
    <row r="240" spans="1:15" x14ac:dyDescent="0.2">
      <c r="A240" s="20">
        <v>999889</v>
      </c>
      <c r="B240" s="21" t="s">
        <v>217</v>
      </c>
      <c r="C240" s="22" t="s">
        <v>1161</v>
      </c>
      <c r="D240" s="23"/>
      <c r="E240" s="28"/>
      <c r="F240" s="27"/>
      <c r="G240" s="27"/>
      <c r="H240" s="27"/>
      <c r="I240" s="24"/>
      <c r="J240" s="27"/>
      <c r="K240" s="27"/>
      <c r="L240" s="27"/>
      <c r="M240" s="25">
        <v>611.4</v>
      </c>
      <c r="N240" s="42">
        <f>AVERAGE(D240:M240)</f>
        <v>611.4</v>
      </c>
      <c r="O240" s="46">
        <f>COUNTA(D240:M240)</f>
        <v>1</v>
      </c>
    </row>
    <row r="241" spans="1:15" x14ac:dyDescent="0.2">
      <c r="A241" s="20" t="s">
        <v>1012</v>
      </c>
      <c r="B241" s="21" t="s">
        <v>1013</v>
      </c>
      <c r="C241" s="22" t="s">
        <v>33</v>
      </c>
      <c r="D241" s="26"/>
      <c r="E241" s="28"/>
      <c r="F241" s="27"/>
      <c r="G241" s="27"/>
      <c r="H241" s="24">
        <v>602.1</v>
      </c>
      <c r="I241" s="24">
        <v>602.4</v>
      </c>
      <c r="J241" s="27"/>
      <c r="K241" s="24">
        <v>590.20000000000005</v>
      </c>
      <c r="L241" s="24">
        <v>600.5</v>
      </c>
      <c r="M241" s="25"/>
      <c r="N241" s="42">
        <f>AVERAGE(D241:M241)</f>
        <v>598.79999999999995</v>
      </c>
      <c r="O241" s="46">
        <f>COUNTA(D241:M241)</f>
        <v>4</v>
      </c>
    </row>
    <row r="242" spans="1:15" x14ac:dyDescent="0.2">
      <c r="A242" s="20" t="s">
        <v>1076</v>
      </c>
      <c r="B242" s="21" t="s">
        <v>1077</v>
      </c>
      <c r="C242" s="22" t="s">
        <v>204</v>
      </c>
      <c r="D242" s="26"/>
      <c r="E242" s="28"/>
      <c r="F242" s="24">
        <v>583.29999999999995</v>
      </c>
      <c r="G242" s="24">
        <v>590.69999999999993</v>
      </c>
      <c r="H242" s="24">
        <v>604.20000000000005</v>
      </c>
      <c r="I242" s="24">
        <v>593.29999999999995</v>
      </c>
      <c r="J242" s="27"/>
      <c r="K242" s="24">
        <v>590.4</v>
      </c>
      <c r="L242" s="24">
        <v>591.1</v>
      </c>
      <c r="M242" s="25"/>
      <c r="N242" s="42">
        <f>AVERAGE(D242:M242)</f>
        <v>592.16666666666663</v>
      </c>
      <c r="O242" s="46">
        <f>COUNTA(D242:M242)</f>
        <v>6</v>
      </c>
    </row>
    <row r="243" spans="1:15" x14ac:dyDescent="0.2">
      <c r="A243" s="20" t="s">
        <v>793</v>
      </c>
      <c r="B243" s="21" t="s">
        <v>794</v>
      </c>
      <c r="C243" s="22" t="s">
        <v>161</v>
      </c>
      <c r="D243" s="26"/>
      <c r="E243" s="28"/>
      <c r="F243" s="27"/>
      <c r="G243" s="27"/>
      <c r="H243" s="27"/>
      <c r="I243" s="24">
        <v>611.20000000000005</v>
      </c>
      <c r="J243" s="24">
        <v>610.9</v>
      </c>
      <c r="K243" s="24">
        <v>616.4</v>
      </c>
      <c r="L243" s="24">
        <v>610.4</v>
      </c>
      <c r="M243" s="25">
        <v>597.70000000000005</v>
      </c>
      <c r="N243" s="42">
        <f>AVERAGE(D243:M243)</f>
        <v>609.32000000000005</v>
      </c>
      <c r="O243" s="46">
        <f>COUNTA(D243:M243)</f>
        <v>5</v>
      </c>
    </row>
    <row r="244" spans="1:15" x14ac:dyDescent="0.2">
      <c r="A244" s="20" t="s">
        <v>1127</v>
      </c>
      <c r="B244" s="21" t="s">
        <v>818</v>
      </c>
      <c r="C244" s="22" t="s">
        <v>634</v>
      </c>
      <c r="D244" s="26"/>
      <c r="E244" s="28"/>
      <c r="F244" s="27"/>
      <c r="G244" s="27"/>
      <c r="H244" s="27"/>
      <c r="I244" s="27"/>
      <c r="J244" s="27"/>
      <c r="K244" s="24">
        <v>586.9</v>
      </c>
      <c r="L244" s="27"/>
      <c r="M244" s="25"/>
      <c r="N244" s="42">
        <f>AVERAGE(D244:M244)</f>
        <v>586.9</v>
      </c>
      <c r="O244" s="46">
        <f>COUNTA(D244:M244)</f>
        <v>1</v>
      </c>
    </row>
    <row r="245" spans="1:15" x14ac:dyDescent="0.2">
      <c r="A245" s="20">
        <v>225818</v>
      </c>
      <c r="B245" s="21" t="s">
        <v>529</v>
      </c>
      <c r="C245" s="22" t="s">
        <v>432</v>
      </c>
      <c r="D245" s="26"/>
      <c r="E245" s="28"/>
      <c r="F245" s="27"/>
      <c r="G245" s="27"/>
      <c r="H245" s="27"/>
      <c r="I245" s="27"/>
      <c r="J245" s="27"/>
      <c r="K245" s="24"/>
      <c r="L245" s="27"/>
      <c r="M245" s="25">
        <v>609.29999999999995</v>
      </c>
      <c r="N245" s="42">
        <f>AVERAGE(D245:M245)</f>
        <v>609.29999999999995</v>
      </c>
      <c r="O245" s="46">
        <f>COUNTA(D245:M245)</f>
        <v>1</v>
      </c>
    </row>
    <row r="246" spans="1:15" x14ac:dyDescent="0.2">
      <c r="A246" s="20" t="s">
        <v>1066</v>
      </c>
      <c r="B246" s="21" t="s">
        <v>529</v>
      </c>
      <c r="C246" s="22" t="s">
        <v>935</v>
      </c>
      <c r="D246" s="26"/>
      <c r="E246" s="28"/>
      <c r="F246" s="27"/>
      <c r="G246" s="27"/>
      <c r="H246" s="27"/>
      <c r="I246" s="27"/>
      <c r="J246" s="24">
        <v>605.70000000000005</v>
      </c>
      <c r="K246" s="24">
        <v>608.29999999999995</v>
      </c>
      <c r="L246" s="24">
        <v>607.29999999999995</v>
      </c>
      <c r="M246" s="25">
        <v>597.6</v>
      </c>
      <c r="N246" s="42">
        <f>AVERAGE(D246:M246)</f>
        <v>604.72500000000002</v>
      </c>
      <c r="O246" s="46">
        <f>COUNTA(D246:M246)</f>
        <v>4</v>
      </c>
    </row>
    <row r="247" spans="1:15" x14ac:dyDescent="0.2">
      <c r="A247" s="20" t="s">
        <v>1116</v>
      </c>
      <c r="B247" s="21" t="s">
        <v>529</v>
      </c>
      <c r="C247" s="22" t="s">
        <v>1086</v>
      </c>
      <c r="D247" s="26"/>
      <c r="E247" s="28"/>
      <c r="F247" s="27"/>
      <c r="G247" s="27"/>
      <c r="H247" s="27"/>
      <c r="I247" s="27"/>
      <c r="J247" s="24">
        <v>618.5</v>
      </c>
      <c r="K247" s="24">
        <v>613.1</v>
      </c>
      <c r="L247" s="24">
        <v>614.29999999999995</v>
      </c>
      <c r="M247" s="25">
        <v>619.9</v>
      </c>
      <c r="N247" s="42">
        <f>AVERAGE(D247:M247)</f>
        <v>616.44999999999993</v>
      </c>
      <c r="O247" s="46">
        <f>COUNTA(D247:M247)</f>
        <v>4</v>
      </c>
    </row>
    <row r="248" spans="1:15" x14ac:dyDescent="0.2">
      <c r="A248" s="20" t="s">
        <v>635</v>
      </c>
      <c r="B248" s="21" t="s">
        <v>529</v>
      </c>
      <c r="C248" s="22" t="s">
        <v>74</v>
      </c>
      <c r="D248" s="26"/>
      <c r="E248" s="24">
        <v>591.29999999999995</v>
      </c>
      <c r="F248" s="27"/>
      <c r="G248" s="27"/>
      <c r="H248" s="27"/>
      <c r="I248" s="27"/>
      <c r="J248" s="27"/>
      <c r="K248" s="27"/>
      <c r="L248" s="27"/>
      <c r="M248" s="25"/>
      <c r="N248" s="42">
        <f>AVERAGE(D248:M248)</f>
        <v>591.29999999999995</v>
      </c>
      <c r="O248" s="46">
        <f>COUNTA(D248:M248)</f>
        <v>1</v>
      </c>
    </row>
    <row r="249" spans="1:15" x14ac:dyDescent="0.2">
      <c r="A249" s="20" t="s">
        <v>1096</v>
      </c>
      <c r="B249" s="21" t="s">
        <v>529</v>
      </c>
      <c r="C249" s="22" t="s">
        <v>1097</v>
      </c>
      <c r="D249" s="26"/>
      <c r="E249" s="28"/>
      <c r="F249" s="27"/>
      <c r="G249" s="27"/>
      <c r="H249" s="27"/>
      <c r="I249" s="24">
        <v>594.5</v>
      </c>
      <c r="J249" s="24">
        <v>603.6</v>
      </c>
      <c r="K249" s="24">
        <v>607.20000000000005</v>
      </c>
      <c r="L249" s="24">
        <v>610.79999999999995</v>
      </c>
      <c r="M249" s="25">
        <v>620.9</v>
      </c>
      <c r="N249" s="42">
        <f>AVERAGE(D249:M249)</f>
        <v>607.4</v>
      </c>
      <c r="O249" s="46">
        <f>COUNTA(D249:M249)</f>
        <v>5</v>
      </c>
    </row>
    <row r="250" spans="1:15" x14ac:dyDescent="0.2">
      <c r="A250" s="20" t="s">
        <v>479</v>
      </c>
      <c r="B250" s="21" t="s">
        <v>82</v>
      </c>
      <c r="C250" s="22" t="s">
        <v>188</v>
      </c>
      <c r="D250" s="23">
        <v>614.1</v>
      </c>
      <c r="E250" s="24">
        <v>610.9</v>
      </c>
      <c r="F250" s="24">
        <v>610.6</v>
      </c>
      <c r="G250" s="24">
        <v>604.1</v>
      </c>
      <c r="H250" s="27"/>
      <c r="I250" s="27"/>
      <c r="J250" s="24">
        <v>596.70000000000005</v>
      </c>
      <c r="K250" s="27"/>
      <c r="L250" s="27"/>
      <c r="M250" s="25"/>
      <c r="N250" s="42">
        <f>AVERAGE(D250:M250)</f>
        <v>607.28</v>
      </c>
      <c r="O250" s="46">
        <f>COUNTA(D250:M250)</f>
        <v>5</v>
      </c>
    </row>
    <row r="251" spans="1:15" x14ac:dyDescent="0.2">
      <c r="A251" s="20" t="s">
        <v>652</v>
      </c>
      <c r="B251" s="21" t="s">
        <v>82</v>
      </c>
      <c r="C251" s="22" t="s">
        <v>103</v>
      </c>
      <c r="D251" s="26"/>
      <c r="E251" s="24">
        <v>603</v>
      </c>
      <c r="F251" s="27"/>
      <c r="G251" s="27"/>
      <c r="H251" s="27"/>
      <c r="I251" s="27"/>
      <c r="J251" s="27"/>
      <c r="K251" s="27"/>
      <c r="L251" s="27"/>
      <c r="M251" s="25"/>
      <c r="N251" s="42">
        <f>AVERAGE(D251:M251)</f>
        <v>603</v>
      </c>
      <c r="O251" s="46">
        <f>COUNTA(D251:M251)</f>
        <v>1</v>
      </c>
    </row>
    <row r="252" spans="1:15" x14ac:dyDescent="0.2">
      <c r="A252" s="20" t="s">
        <v>978</v>
      </c>
      <c r="B252" s="21" t="s">
        <v>82</v>
      </c>
      <c r="C252" s="22" t="s">
        <v>979</v>
      </c>
      <c r="D252" s="26"/>
      <c r="E252" s="24">
        <v>608.70000000000005</v>
      </c>
      <c r="F252" s="27"/>
      <c r="G252" s="27"/>
      <c r="H252" s="24">
        <v>607</v>
      </c>
      <c r="I252" s="27"/>
      <c r="J252" s="27"/>
      <c r="K252" s="27"/>
      <c r="L252" s="27"/>
      <c r="M252" s="25"/>
      <c r="N252" s="42">
        <f>AVERAGE(D252:M252)</f>
        <v>607.85</v>
      </c>
      <c r="O252" s="46">
        <f>COUNTA(D252:M252)</f>
        <v>2</v>
      </c>
    </row>
    <row r="253" spans="1:15" x14ac:dyDescent="0.2">
      <c r="A253" s="20" t="s">
        <v>81</v>
      </c>
      <c r="B253" s="21" t="s">
        <v>82</v>
      </c>
      <c r="C253" s="22" t="s">
        <v>61</v>
      </c>
      <c r="D253" s="23">
        <v>583.4</v>
      </c>
      <c r="E253" s="27"/>
      <c r="F253" s="27"/>
      <c r="G253" s="27"/>
      <c r="H253" s="27"/>
      <c r="I253" s="27"/>
      <c r="J253" s="27"/>
      <c r="K253" s="27"/>
      <c r="L253" s="27"/>
      <c r="M253" s="25"/>
      <c r="N253" s="42">
        <f>AVERAGE(D253:M253)</f>
        <v>583.4</v>
      </c>
      <c r="O253" s="46">
        <f>COUNTA(D253:M253)</f>
        <v>1</v>
      </c>
    </row>
    <row r="254" spans="1:15" x14ac:dyDescent="0.2">
      <c r="A254" s="20" t="s">
        <v>770</v>
      </c>
      <c r="B254" s="21" t="s">
        <v>771</v>
      </c>
      <c r="C254" s="22" t="s">
        <v>772</v>
      </c>
      <c r="D254" s="26"/>
      <c r="E254" s="24">
        <v>599.79999999999995</v>
      </c>
      <c r="F254" s="24">
        <v>606.70000000000005</v>
      </c>
      <c r="G254" s="27"/>
      <c r="H254" s="24">
        <v>595.1</v>
      </c>
      <c r="I254" s="24">
        <v>593.20000000000005</v>
      </c>
      <c r="J254" s="27"/>
      <c r="K254" s="27"/>
      <c r="L254" s="27"/>
      <c r="M254" s="25"/>
      <c r="N254" s="42">
        <f>AVERAGE(D254:M254)</f>
        <v>598.70000000000005</v>
      </c>
      <c r="O254" s="46">
        <f>COUNTA(D254:M254)</f>
        <v>4</v>
      </c>
    </row>
    <row r="255" spans="1:15" x14ac:dyDescent="0.2">
      <c r="A255" s="20" t="s">
        <v>669</v>
      </c>
      <c r="B255" s="21" t="s">
        <v>152</v>
      </c>
      <c r="C255" s="22" t="s">
        <v>41</v>
      </c>
      <c r="D255" s="23">
        <v>604.70000000000005</v>
      </c>
      <c r="E255" s="24">
        <v>600</v>
      </c>
      <c r="F255" s="27"/>
      <c r="G255" s="27"/>
      <c r="H255" s="27"/>
      <c r="I255" s="27"/>
      <c r="J255" s="27"/>
      <c r="K255" s="27"/>
      <c r="L255" s="27"/>
      <c r="M255" s="25"/>
      <c r="N255" s="42">
        <f>AVERAGE(D255:M255)</f>
        <v>602.35</v>
      </c>
      <c r="O255" s="46">
        <f>COUNTA(D255:M255)</f>
        <v>2</v>
      </c>
    </row>
    <row r="256" spans="1:15" x14ac:dyDescent="0.2">
      <c r="A256" s="20" t="s">
        <v>151</v>
      </c>
      <c r="B256" s="21" t="s">
        <v>152</v>
      </c>
      <c r="C256" s="22" t="s">
        <v>153</v>
      </c>
      <c r="D256" s="26"/>
      <c r="E256" s="24">
        <v>604.70000000000005</v>
      </c>
      <c r="F256" s="27"/>
      <c r="G256" s="27"/>
      <c r="H256" s="27"/>
      <c r="I256" s="27"/>
      <c r="J256" s="27"/>
      <c r="K256" s="27"/>
      <c r="L256" s="27"/>
      <c r="M256" s="25"/>
      <c r="N256" s="42">
        <f>AVERAGE(D256:M256)</f>
        <v>604.70000000000005</v>
      </c>
      <c r="O256" s="46">
        <f>COUNTA(D256:M256)</f>
        <v>1</v>
      </c>
    </row>
    <row r="257" spans="1:15" x14ac:dyDescent="0.2">
      <c r="A257" s="20" t="s">
        <v>900</v>
      </c>
      <c r="B257" s="21" t="s">
        <v>798</v>
      </c>
      <c r="C257" s="22" t="s">
        <v>29</v>
      </c>
      <c r="D257" s="26"/>
      <c r="E257" s="28"/>
      <c r="F257" s="27"/>
      <c r="G257" s="27"/>
      <c r="H257" s="27"/>
      <c r="I257" s="24">
        <v>614.4</v>
      </c>
      <c r="J257" s="27"/>
      <c r="K257" s="27"/>
      <c r="L257" s="27"/>
      <c r="M257" s="25"/>
      <c r="N257" s="42">
        <f>AVERAGE(D257:M257)</f>
        <v>614.4</v>
      </c>
      <c r="O257" s="46">
        <f>COUNTA(D257:M257)</f>
        <v>1</v>
      </c>
    </row>
    <row r="258" spans="1:15" x14ac:dyDescent="0.2">
      <c r="A258" s="20">
        <v>162504</v>
      </c>
      <c r="B258" s="21" t="s">
        <v>1162</v>
      </c>
      <c r="C258" s="22" t="s">
        <v>269</v>
      </c>
      <c r="D258" s="26"/>
      <c r="E258" s="28"/>
      <c r="F258" s="27"/>
      <c r="G258" s="27"/>
      <c r="H258" s="27"/>
      <c r="I258" s="24"/>
      <c r="J258" s="27"/>
      <c r="K258" s="27"/>
      <c r="L258" s="27"/>
      <c r="M258" s="25">
        <v>600.6</v>
      </c>
      <c r="N258" s="42">
        <f>AVERAGE(D258:M258)</f>
        <v>600.6</v>
      </c>
      <c r="O258" s="46">
        <f>COUNTA(D258:M258)</f>
        <v>1</v>
      </c>
    </row>
    <row r="259" spans="1:15" x14ac:dyDescent="0.2">
      <c r="A259" s="20" t="s">
        <v>1032</v>
      </c>
      <c r="B259" s="21" t="s">
        <v>1033</v>
      </c>
      <c r="C259" s="22" t="s">
        <v>1034</v>
      </c>
      <c r="D259" s="26"/>
      <c r="E259" s="28"/>
      <c r="F259" s="27"/>
      <c r="G259" s="27"/>
      <c r="H259" s="27"/>
      <c r="I259" s="27"/>
      <c r="J259" s="27"/>
      <c r="K259" s="24">
        <v>602.79999999999995</v>
      </c>
      <c r="L259" s="24">
        <v>602</v>
      </c>
      <c r="M259" s="25"/>
      <c r="N259" s="42">
        <f>AVERAGE(D259:M259)</f>
        <v>602.4</v>
      </c>
      <c r="O259" s="46">
        <f>COUNTA(D259:M259)</f>
        <v>2</v>
      </c>
    </row>
    <row r="260" spans="1:15" x14ac:dyDescent="0.2">
      <c r="A260" s="20" t="s">
        <v>543</v>
      </c>
      <c r="B260" s="21" t="s">
        <v>147</v>
      </c>
      <c r="C260" s="22" t="s">
        <v>140</v>
      </c>
      <c r="D260" s="26"/>
      <c r="E260" s="28"/>
      <c r="F260" s="27"/>
      <c r="G260" s="27"/>
      <c r="H260" s="24">
        <v>615.29999999999995</v>
      </c>
      <c r="I260" s="24">
        <v>608.9</v>
      </c>
      <c r="J260" s="24">
        <v>607.6</v>
      </c>
      <c r="K260" s="24">
        <v>613.29999999999995</v>
      </c>
      <c r="L260" s="24">
        <v>613.70000000000005</v>
      </c>
      <c r="M260" s="25">
        <v>607.5</v>
      </c>
      <c r="N260" s="42">
        <f>AVERAGE(D260:M260)</f>
        <v>611.04999999999984</v>
      </c>
      <c r="O260" s="46">
        <f>COUNTA(D260:M260)</f>
        <v>6</v>
      </c>
    </row>
    <row r="261" spans="1:15" x14ac:dyDescent="0.2">
      <c r="A261" s="20" t="s">
        <v>875</v>
      </c>
      <c r="B261" s="21" t="s">
        <v>147</v>
      </c>
      <c r="C261" s="22" t="s">
        <v>70</v>
      </c>
      <c r="D261" s="23">
        <v>598.79999999999995</v>
      </c>
      <c r="E261" s="28"/>
      <c r="F261" s="27"/>
      <c r="G261" s="27"/>
      <c r="H261" s="27"/>
      <c r="I261" s="27"/>
      <c r="J261" s="27"/>
      <c r="K261" s="27"/>
      <c r="L261" s="27"/>
      <c r="M261" s="25"/>
      <c r="N261" s="42">
        <f>AVERAGE(D261:M261)</f>
        <v>598.79999999999995</v>
      </c>
      <c r="O261" s="46">
        <f>COUNTA(D261:M261)</f>
        <v>1</v>
      </c>
    </row>
    <row r="262" spans="1:15" x14ac:dyDescent="0.2">
      <c r="A262" s="20" t="s">
        <v>146</v>
      </c>
      <c r="B262" s="21" t="s">
        <v>147</v>
      </c>
      <c r="C262" s="22" t="s">
        <v>74</v>
      </c>
      <c r="D262" s="26"/>
      <c r="E262" s="28"/>
      <c r="F262" s="27"/>
      <c r="G262" s="27"/>
      <c r="H262" s="27"/>
      <c r="I262" s="24">
        <v>601.1</v>
      </c>
      <c r="J262" s="24">
        <v>587.20000000000005</v>
      </c>
      <c r="K262" s="24">
        <v>585.1</v>
      </c>
      <c r="L262" s="24">
        <v>591.6</v>
      </c>
      <c r="M262" s="25">
        <v>597.79999999999995</v>
      </c>
      <c r="N262" s="42">
        <f>AVERAGE(D262:M262)</f>
        <v>592.56000000000006</v>
      </c>
      <c r="O262" s="46">
        <f>COUNTA(D262:M262)</f>
        <v>5</v>
      </c>
    </row>
    <row r="263" spans="1:15" x14ac:dyDescent="0.2">
      <c r="A263" s="20" t="s">
        <v>899</v>
      </c>
      <c r="B263" s="21" t="s">
        <v>550</v>
      </c>
      <c r="C263" s="22" t="s">
        <v>118</v>
      </c>
      <c r="D263" s="26"/>
      <c r="E263" s="24">
        <v>602.20000000000005</v>
      </c>
      <c r="F263" s="27"/>
      <c r="G263" s="27"/>
      <c r="H263" s="27"/>
      <c r="I263" s="27"/>
      <c r="J263" s="27"/>
      <c r="K263" s="27"/>
      <c r="L263" s="27"/>
      <c r="M263" s="25"/>
      <c r="N263" s="42">
        <f>AVERAGE(D263:M263)</f>
        <v>602.20000000000005</v>
      </c>
      <c r="O263" s="46">
        <f>COUNTA(D263:M263)</f>
        <v>1</v>
      </c>
    </row>
    <row r="264" spans="1:15" x14ac:dyDescent="0.2">
      <c r="A264" s="20">
        <v>244062</v>
      </c>
      <c r="B264" s="21" t="s">
        <v>1163</v>
      </c>
      <c r="C264" s="22" t="s">
        <v>61</v>
      </c>
      <c r="D264" s="26"/>
      <c r="E264" s="24"/>
      <c r="F264" s="27"/>
      <c r="G264" s="27"/>
      <c r="H264" s="27"/>
      <c r="I264" s="27"/>
      <c r="J264" s="27"/>
      <c r="K264" s="27"/>
      <c r="L264" s="27"/>
      <c r="M264" s="25">
        <v>583.6</v>
      </c>
      <c r="N264" s="42">
        <f>AVERAGE(D264:M264)</f>
        <v>583.6</v>
      </c>
      <c r="O264" s="46">
        <f>COUNTA(D264:M264)</f>
        <v>1</v>
      </c>
    </row>
    <row r="265" spans="1:15" x14ac:dyDescent="0.2">
      <c r="A265" s="20" t="s">
        <v>328</v>
      </c>
      <c r="B265" s="21" t="s">
        <v>130</v>
      </c>
      <c r="C265" s="22" t="s">
        <v>192</v>
      </c>
      <c r="D265" s="23">
        <v>612.6</v>
      </c>
      <c r="E265" s="24">
        <v>616</v>
      </c>
      <c r="F265" s="24">
        <v>610.29999999999995</v>
      </c>
      <c r="G265" s="24">
        <v>615.90000000000009</v>
      </c>
      <c r="H265" s="24">
        <v>609.5</v>
      </c>
      <c r="I265" s="24">
        <v>607.79999999999995</v>
      </c>
      <c r="J265" s="24">
        <v>606.5</v>
      </c>
      <c r="K265" s="24">
        <v>609.1</v>
      </c>
      <c r="L265" s="24">
        <v>611.5</v>
      </c>
      <c r="M265" s="25">
        <v>611.20000000000005</v>
      </c>
      <c r="N265" s="42">
        <f>AVERAGE(D265:M265)</f>
        <v>611.04000000000008</v>
      </c>
      <c r="O265" s="46">
        <f>COUNTA(D265:M265)</f>
        <v>10</v>
      </c>
    </row>
    <row r="266" spans="1:15" x14ac:dyDescent="0.2">
      <c r="A266" s="20" t="s">
        <v>129</v>
      </c>
      <c r="B266" s="21" t="s">
        <v>130</v>
      </c>
      <c r="C266" s="22" t="s">
        <v>22</v>
      </c>
      <c r="D266" s="26"/>
      <c r="E266" s="27"/>
      <c r="F266" s="27"/>
      <c r="G266" s="24">
        <v>588.79999999999995</v>
      </c>
      <c r="H266" s="24">
        <v>591.6</v>
      </c>
      <c r="I266" s="27"/>
      <c r="J266" s="24">
        <v>570.6</v>
      </c>
      <c r="K266" s="24">
        <v>581.9</v>
      </c>
      <c r="L266" s="24">
        <v>600.6</v>
      </c>
      <c r="M266" s="25">
        <v>574.5</v>
      </c>
      <c r="N266" s="42">
        <f>AVERAGE(D266:M266)</f>
        <v>584.66666666666663</v>
      </c>
      <c r="O266" s="46">
        <f>COUNTA(D266:M266)</f>
        <v>6</v>
      </c>
    </row>
    <row r="267" spans="1:15" x14ac:dyDescent="0.2">
      <c r="A267" s="20" t="s">
        <v>1129</v>
      </c>
      <c r="B267" s="21" t="s">
        <v>130</v>
      </c>
      <c r="C267" s="22" t="s">
        <v>1128</v>
      </c>
      <c r="D267" s="26"/>
      <c r="E267" s="28"/>
      <c r="F267" s="27"/>
      <c r="G267" s="27"/>
      <c r="H267" s="27"/>
      <c r="I267" s="27"/>
      <c r="J267" s="27"/>
      <c r="K267" s="27"/>
      <c r="L267" s="24">
        <v>599.1</v>
      </c>
      <c r="M267" s="25">
        <v>588.4</v>
      </c>
      <c r="N267" s="42">
        <f>AVERAGE(D267:M267)</f>
        <v>593.75</v>
      </c>
      <c r="O267" s="46">
        <f>COUNTA(D267:M267)</f>
        <v>2</v>
      </c>
    </row>
    <row r="268" spans="1:15" x14ac:dyDescent="0.2">
      <c r="A268" s="20" t="s">
        <v>851</v>
      </c>
      <c r="B268" s="21" t="s">
        <v>130</v>
      </c>
      <c r="C268" s="22" t="s">
        <v>357</v>
      </c>
      <c r="D268" s="26"/>
      <c r="E268" s="28"/>
      <c r="F268" s="24">
        <v>600.9</v>
      </c>
      <c r="G268" s="24">
        <v>612.4</v>
      </c>
      <c r="H268" s="24">
        <v>601.20000000000005</v>
      </c>
      <c r="I268" s="24">
        <v>582.9</v>
      </c>
      <c r="J268" s="27"/>
      <c r="K268" s="24">
        <v>606.9</v>
      </c>
      <c r="L268" s="24">
        <v>613.79999999999995</v>
      </c>
      <c r="M268" s="25"/>
      <c r="N268" s="42">
        <f>AVERAGE(D268:M268)</f>
        <v>603.01666666666677</v>
      </c>
      <c r="O268" s="46">
        <f>COUNTA(D268:M268)</f>
        <v>6</v>
      </c>
    </row>
    <row r="269" spans="1:15" x14ac:dyDescent="0.2">
      <c r="A269" s="20" t="s">
        <v>1042</v>
      </c>
      <c r="B269" s="21" t="s">
        <v>130</v>
      </c>
      <c r="C269" s="22" t="s">
        <v>1041</v>
      </c>
      <c r="D269" s="26"/>
      <c r="E269" s="28"/>
      <c r="F269" s="27"/>
      <c r="G269" s="27"/>
      <c r="H269" s="27"/>
      <c r="I269" s="27"/>
      <c r="J269" s="24">
        <v>579.9</v>
      </c>
      <c r="K269" s="24">
        <v>589.5</v>
      </c>
      <c r="L269" s="27"/>
      <c r="M269" s="25">
        <v>611.79999999999995</v>
      </c>
      <c r="N269" s="42">
        <f>AVERAGE(D269:M269)</f>
        <v>593.73333333333335</v>
      </c>
      <c r="O269" s="46">
        <f>COUNTA(D269:M269)</f>
        <v>3</v>
      </c>
    </row>
    <row r="270" spans="1:15" x14ac:dyDescent="0.2">
      <c r="A270" s="20" t="s">
        <v>1043</v>
      </c>
      <c r="B270" s="21" t="s">
        <v>130</v>
      </c>
      <c r="C270" s="22" t="s">
        <v>982</v>
      </c>
      <c r="D270" s="26"/>
      <c r="E270" s="28"/>
      <c r="F270" s="27"/>
      <c r="G270" s="27"/>
      <c r="H270" s="27"/>
      <c r="I270" s="27"/>
      <c r="J270" s="24">
        <v>570.29999999999995</v>
      </c>
      <c r="K270" s="24">
        <v>583.5</v>
      </c>
      <c r="L270" s="27"/>
      <c r="M270" s="25">
        <v>602.9</v>
      </c>
      <c r="N270" s="42">
        <f>AVERAGE(D270:M270)</f>
        <v>585.56666666666661</v>
      </c>
      <c r="O270" s="46">
        <f>COUNTA(D270:M270)</f>
        <v>3</v>
      </c>
    </row>
    <row r="271" spans="1:15" x14ac:dyDescent="0.2">
      <c r="A271" s="20" t="s">
        <v>95</v>
      </c>
      <c r="B271" s="21" t="s">
        <v>96</v>
      </c>
      <c r="C271" s="22" t="s">
        <v>58</v>
      </c>
      <c r="D271" s="26"/>
      <c r="E271" s="27"/>
      <c r="F271" s="27"/>
      <c r="G271" s="27"/>
      <c r="H271" s="27"/>
      <c r="I271" s="27"/>
      <c r="J271" s="24">
        <v>615.20000000000005</v>
      </c>
      <c r="K271" s="24">
        <v>608.70000000000005</v>
      </c>
      <c r="L271" s="27"/>
      <c r="M271" s="25">
        <v>612.4</v>
      </c>
      <c r="N271" s="42">
        <f>AVERAGE(D271:M271)</f>
        <v>612.1</v>
      </c>
      <c r="O271" s="46">
        <f>COUNTA(D271:M271)</f>
        <v>3</v>
      </c>
    </row>
    <row r="272" spans="1:15" x14ac:dyDescent="0.2">
      <c r="A272" s="20" t="s">
        <v>983</v>
      </c>
      <c r="B272" s="21" t="s">
        <v>12</v>
      </c>
      <c r="C272" s="22" t="s">
        <v>756</v>
      </c>
      <c r="D272" s="26"/>
      <c r="E272" s="28"/>
      <c r="F272" s="27"/>
      <c r="G272" s="27"/>
      <c r="H272" s="24">
        <v>597.4</v>
      </c>
      <c r="I272" s="27"/>
      <c r="J272" s="27"/>
      <c r="K272" s="24">
        <v>597.79999999999995</v>
      </c>
      <c r="L272" s="27"/>
      <c r="M272" s="25"/>
      <c r="N272" s="42">
        <f>AVERAGE(D272:M272)</f>
        <v>597.59999999999991</v>
      </c>
      <c r="O272" s="46">
        <f>COUNTA(D272:M272)</f>
        <v>2</v>
      </c>
    </row>
    <row r="273" spans="1:15" x14ac:dyDescent="0.2">
      <c r="A273" s="20" t="s">
        <v>830</v>
      </c>
      <c r="B273" s="21" t="s">
        <v>831</v>
      </c>
      <c r="C273" s="22" t="s">
        <v>153</v>
      </c>
      <c r="D273" s="26"/>
      <c r="E273" s="28"/>
      <c r="F273" s="27"/>
      <c r="G273" s="24">
        <v>598</v>
      </c>
      <c r="H273" s="24">
        <v>599.9</v>
      </c>
      <c r="I273" s="24">
        <v>591</v>
      </c>
      <c r="J273" s="27"/>
      <c r="K273" s="27"/>
      <c r="L273" s="27"/>
      <c r="M273" s="25"/>
      <c r="N273" s="42">
        <f>AVERAGE(D273:M273)</f>
        <v>596.30000000000007</v>
      </c>
      <c r="O273" s="46">
        <f>COUNTA(D273:M273)</f>
        <v>3</v>
      </c>
    </row>
    <row r="274" spans="1:15" x14ac:dyDescent="0.2">
      <c r="A274" s="20" t="s">
        <v>402</v>
      </c>
      <c r="B274" s="21" t="s">
        <v>403</v>
      </c>
      <c r="C274" s="22" t="s">
        <v>74</v>
      </c>
      <c r="D274" s="26"/>
      <c r="E274" s="28"/>
      <c r="F274" s="27"/>
      <c r="G274" s="27"/>
      <c r="H274" s="27"/>
      <c r="I274" s="24">
        <v>597.20000000000005</v>
      </c>
      <c r="J274" s="27"/>
      <c r="K274" s="24">
        <v>600.6</v>
      </c>
      <c r="L274" s="27"/>
      <c r="M274" s="25"/>
      <c r="N274" s="42">
        <f>AVERAGE(D274:M274)</f>
        <v>598.90000000000009</v>
      </c>
      <c r="O274" s="46">
        <f>COUNTA(D274:M274)</f>
        <v>2</v>
      </c>
    </row>
    <row r="275" spans="1:15" x14ac:dyDescent="0.2">
      <c r="A275" s="20" t="s">
        <v>101</v>
      </c>
      <c r="B275" s="21" t="s">
        <v>102</v>
      </c>
      <c r="C275" s="22" t="s">
        <v>103</v>
      </c>
      <c r="D275" s="26"/>
      <c r="E275" s="27"/>
      <c r="F275" s="24">
        <v>608.9</v>
      </c>
      <c r="G275" s="24">
        <v>605</v>
      </c>
      <c r="H275" s="24">
        <v>609.5</v>
      </c>
      <c r="I275" s="24">
        <v>595.20000000000005</v>
      </c>
      <c r="J275" s="24">
        <v>607</v>
      </c>
      <c r="K275" s="24">
        <v>606.29999999999995</v>
      </c>
      <c r="L275" s="24">
        <v>602.29999999999995</v>
      </c>
      <c r="M275" s="25">
        <v>609.29999999999995</v>
      </c>
      <c r="N275" s="42">
        <f>AVERAGE(D275:M275)</f>
        <v>605.43750000000011</v>
      </c>
      <c r="O275" s="46">
        <f>COUNTA(D275:M275)</f>
        <v>8</v>
      </c>
    </row>
    <row r="276" spans="1:15" x14ac:dyDescent="0.2">
      <c r="A276" s="20" t="s">
        <v>562</v>
      </c>
      <c r="B276" s="21" t="s">
        <v>434</v>
      </c>
      <c r="C276" s="22" t="s">
        <v>306</v>
      </c>
      <c r="D276" s="23">
        <v>610.6</v>
      </c>
      <c r="E276" s="24">
        <v>615.29999999999995</v>
      </c>
      <c r="F276" s="24">
        <v>611.20000000000005</v>
      </c>
      <c r="G276" s="24">
        <v>609.19999999999993</v>
      </c>
      <c r="H276" s="24">
        <v>618.4</v>
      </c>
      <c r="I276" s="24">
        <v>615.5</v>
      </c>
      <c r="J276" s="24">
        <v>602.1</v>
      </c>
      <c r="K276" s="24">
        <v>615.1</v>
      </c>
      <c r="L276" s="24">
        <v>618.5</v>
      </c>
      <c r="M276" s="25">
        <v>613.70000000000005</v>
      </c>
      <c r="N276" s="42">
        <f>AVERAGE(D276:M276)</f>
        <v>612.96</v>
      </c>
      <c r="O276" s="46">
        <f>COUNTA(D276:M276)</f>
        <v>10</v>
      </c>
    </row>
    <row r="277" spans="1:15" x14ac:dyDescent="0.2">
      <c r="A277" s="20">
        <v>520932</v>
      </c>
      <c r="B277" s="21" t="s">
        <v>1166</v>
      </c>
      <c r="C277" s="22" t="s">
        <v>1167</v>
      </c>
      <c r="D277" s="23"/>
      <c r="E277" s="24"/>
      <c r="F277" s="24"/>
      <c r="G277" s="24"/>
      <c r="H277" s="24"/>
      <c r="I277" s="24"/>
      <c r="J277" s="24"/>
      <c r="K277" s="24"/>
      <c r="L277" s="24"/>
      <c r="M277" s="25">
        <v>612</v>
      </c>
      <c r="N277" s="42">
        <f>AVERAGE(D277:M277)</f>
        <v>612</v>
      </c>
      <c r="O277" s="46">
        <f>COUNTA(D277:M277)</f>
        <v>1</v>
      </c>
    </row>
    <row r="278" spans="1:15" x14ac:dyDescent="0.2">
      <c r="A278" s="20" t="s">
        <v>720</v>
      </c>
      <c r="B278" s="21" t="s">
        <v>721</v>
      </c>
      <c r="C278" s="22" t="s">
        <v>93</v>
      </c>
      <c r="D278" s="26"/>
      <c r="E278" s="28"/>
      <c r="F278" s="27"/>
      <c r="G278" s="27"/>
      <c r="H278" s="27"/>
      <c r="I278" s="27"/>
      <c r="J278" s="24">
        <v>602.70000000000005</v>
      </c>
      <c r="K278" s="24">
        <v>593</v>
      </c>
      <c r="L278" s="24">
        <v>593.4</v>
      </c>
      <c r="M278" s="25"/>
      <c r="N278" s="42">
        <f>AVERAGE(D278:M278)</f>
        <v>596.36666666666667</v>
      </c>
      <c r="O278" s="46">
        <f>COUNTA(D278:M278)</f>
        <v>3</v>
      </c>
    </row>
    <row r="279" spans="1:15" x14ac:dyDescent="0.2">
      <c r="A279" s="20" t="s">
        <v>493</v>
      </c>
      <c r="B279" s="21" t="s">
        <v>8</v>
      </c>
      <c r="C279" s="22" t="s">
        <v>286</v>
      </c>
      <c r="D279" s="26"/>
      <c r="E279" s="24">
        <v>587.20000000000005</v>
      </c>
      <c r="F279" s="27"/>
      <c r="G279" s="27"/>
      <c r="H279" s="27"/>
      <c r="I279" s="27"/>
      <c r="J279" s="27"/>
      <c r="K279" s="27"/>
      <c r="L279" s="27"/>
      <c r="M279" s="25"/>
      <c r="N279" s="42">
        <f>AVERAGE(D279:M279)</f>
        <v>587.20000000000005</v>
      </c>
      <c r="O279" s="46">
        <f>COUNTA(D279:M279)</f>
        <v>1</v>
      </c>
    </row>
    <row r="280" spans="1:15" x14ac:dyDescent="0.2">
      <c r="A280" s="20" t="s">
        <v>1125</v>
      </c>
      <c r="B280" s="21" t="s">
        <v>1117</v>
      </c>
      <c r="C280" s="22" t="s">
        <v>1126</v>
      </c>
      <c r="D280" s="26"/>
      <c r="E280" s="28"/>
      <c r="F280" s="27"/>
      <c r="G280" s="27"/>
      <c r="H280" s="27"/>
      <c r="I280" s="27"/>
      <c r="J280" s="27"/>
      <c r="K280" s="24">
        <v>587.79999999999995</v>
      </c>
      <c r="L280" s="27"/>
      <c r="M280" s="25"/>
      <c r="N280" s="42">
        <f>AVERAGE(D280:M280)</f>
        <v>587.79999999999995</v>
      </c>
      <c r="O280" s="46">
        <f>COUNTA(D280:M280)</f>
        <v>1</v>
      </c>
    </row>
    <row r="281" spans="1:15" x14ac:dyDescent="0.2">
      <c r="A281" s="20" t="s">
        <v>863</v>
      </c>
      <c r="B281" s="21" t="s">
        <v>864</v>
      </c>
      <c r="C281" s="22" t="s">
        <v>865</v>
      </c>
      <c r="D281" s="26"/>
      <c r="E281" s="24">
        <v>609.4</v>
      </c>
      <c r="F281" s="24">
        <v>612.6</v>
      </c>
      <c r="G281" s="27"/>
      <c r="H281" s="27"/>
      <c r="I281" s="27"/>
      <c r="J281" s="27"/>
      <c r="K281" s="27"/>
      <c r="L281" s="27"/>
      <c r="M281" s="25"/>
      <c r="N281" s="42">
        <f>AVERAGE(D281:M281)</f>
        <v>611</v>
      </c>
      <c r="O281" s="46">
        <f>COUNTA(D281:M281)</f>
        <v>2</v>
      </c>
    </row>
    <row r="282" spans="1:15" x14ac:dyDescent="0.2">
      <c r="A282" s="20" t="s">
        <v>1023</v>
      </c>
      <c r="B282" s="21" t="s">
        <v>1024</v>
      </c>
      <c r="C282" s="22" t="s">
        <v>204</v>
      </c>
      <c r="D282" s="23">
        <v>585.70000000000005</v>
      </c>
      <c r="E282" s="24">
        <v>581.9</v>
      </c>
      <c r="F282" s="24">
        <v>575.5</v>
      </c>
      <c r="G282" s="27"/>
      <c r="H282" s="27"/>
      <c r="I282" s="27"/>
      <c r="J282" s="27"/>
      <c r="K282" s="27"/>
      <c r="L282" s="27"/>
      <c r="M282" s="25">
        <v>580.6</v>
      </c>
      <c r="N282" s="42">
        <f>AVERAGE(D282:M282)</f>
        <v>580.92499999999995</v>
      </c>
      <c r="O282" s="46">
        <f>COUNTA(D282:M282)</f>
        <v>4</v>
      </c>
    </row>
    <row r="283" spans="1:15" x14ac:dyDescent="0.2">
      <c r="A283" s="20" t="s">
        <v>171</v>
      </c>
      <c r="B283" s="21" t="s">
        <v>172</v>
      </c>
      <c r="C283" s="22" t="s">
        <v>173</v>
      </c>
      <c r="D283" s="26"/>
      <c r="E283" s="24">
        <v>589.4</v>
      </c>
      <c r="F283" s="24">
        <v>583.5</v>
      </c>
      <c r="G283" s="24">
        <v>584.9</v>
      </c>
      <c r="H283" s="24">
        <v>598.6</v>
      </c>
      <c r="I283" s="24">
        <v>582.6</v>
      </c>
      <c r="J283" s="27"/>
      <c r="K283" s="27"/>
      <c r="L283" s="27"/>
      <c r="M283" s="25"/>
      <c r="N283" s="42">
        <f>AVERAGE(D283:M283)</f>
        <v>587.79999999999995</v>
      </c>
      <c r="O283" s="46">
        <f>COUNTA(D283:M283)</f>
        <v>5</v>
      </c>
    </row>
    <row r="284" spans="1:15" x14ac:dyDescent="0.2">
      <c r="A284" s="20" t="s">
        <v>1061</v>
      </c>
      <c r="B284" s="21" t="s">
        <v>1062</v>
      </c>
      <c r="C284" s="22" t="s">
        <v>302</v>
      </c>
      <c r="D284" s="26"/>
      <c r="E284" s="28"/>
      <c r="F284" s="24">
        <v>605.4</v>
      </c>
      <c r="G284" s="27"/>
      <c r="H284" s="27"/>
      <c r="I284" s="27"/>
      <c r="J284" s="27"/>
      <c r="K284" s="27"/>
      <c r="L284" s="27"/>
      <c r="M284" s="25"/>
      <c r="N284" s="42">
        <f>AVERAGE(D284:M284)</f>
        <v>605.4</v>
      </c>
      <c r="O284" s="46">
        <f>COUNTA(D284:M284)</f>
        <v>1</v>
      </c>
    </row>
    <row r="285" spans="1:15" x14ac:dyDescent="0.2">
      <c r="A285" s="20" t="s">
        <v>267</v>
      </c>
      <c r="B285" s="21" t="s">
        <v>268</v>
      </c>
      <c r="C285" s="22" t="s">
        <v>7</v>
      </c>
      <c r="D285" s="26"/>
      <c r="E285" s="24">
        <v>619.5</v>
      </c>
      <c r="F285" s="24">
        <v>618.79999999999995</v>
      </c>
      <c r="G285" s="24">
        <v>612.5</v>
      </c>
      <c r="H285" s="27"/>
      <c r="I285" s="27"/>
      <c r="J285" s="27"/>
      <c r="K285" s="27"/>
      <c r="L285" s="27"/>
      <c r="M285" s="25"/>
      <c r="N285" s="42">
        <f>AVERAGE(D285:M285)</f>
        <v>616.93333333333328</v>
      </c>
      <c r="O285" s="46">
        <f>COUNTA(D285:M285)</f>
        <v>3</v>
      </c>
    </row>
    <row r="286" spans="1:15" x14ac:dyDescent="0.2">
      <c r="A286" s="20" t="s">
        <v>382</v>
      </c>
      <c r="B286" s="21" t="s">
        <v>383</v>
      </c>
      <c r="C286" s="22" t="s">
        <v>384</v>
      </c>
      <c r="D286" s="26"/>
      <c r="E286" s="24">
        <v>597.5</v>
      </c>
      <c r="F286" s="24">
        <v>591.29999999999995</v>
      </c>
      <c r="G286" s="24">
        <v>586.1</v>
      </c>
      <c r="H286" s="27"/>
      <c r="I286" s="24">
        <v>592</v>
      </c>
      <c r="J286" s="24">
        <v>596.79999999999995</v>
      </c>
      <c r="K286" s="27"/>
      <c r="L286" s="27"/>
      <c r="M286" s="25"/>
      <c r="N286" s="42">
        <f>AVERAGE(D286:M286)</f>
        <v>592.74</v>
      </c>
      <c r="O286" s="46">
        <f>COUNTA(D286:M286)</f>
        <v>5</v>
      </c>
    </row>
    <row r="287" spans="1:15" x14ac:dyDescent="0.2">
      <c r="A287" s="20">
        <v>291732</v>
      </c>
      <c r="B287" s="21" t="s">
        <v>1164</v>
      </c>
      <c r="C287" s="22" t="s">
        <v>1165</v>
      </c>
      <c r="D287" s="26"/>
      <c r="E287" s="24"/>
      <c r="F287" s="24"/>
      <c r="G287" s="24"/>
      <c r="H287" s="27"/>
      <c r="I287" s="24"/>
      <c r="J287" s="24"/>
      <c r="K287" s="27"/>
      <c r="L287" s="27"/>
      <c r="M287" s="25">
        <v>626.6</v>
      </c>
      <c r="N287" s="42">
        <f>AVERAGE(D287:M287)</f>
        <v>626.6</v>
      </c>
      <c r="O287" s="46">
        <f>COUNTA(D287:M287)</f>
        <v>1</v>
      </c>
    </row>
    <row r="288" spans="1:15" x14ac:dyDescent="0.2">
      <c r="A288" s="20" t="s">
        <v>762</v>
      </c>
      <c r="B288" s="21" t="s">
        <v>763</v>
      </c>
      <c r="C288" s="22" t="s">
        <v>309</v>
      </c>
      <c r="D288" s="26"/>
      <c r="E288" s="28"/>
      <c r="F288" s="24">
        <v>615.29999999999995</v>
      </c>
      <c r="G288" s="24">
        <v>617</v>
      </c>
      <c r="H288" s="24">
        <v>622.79999999999995</v>
      </c>
      <c r="I288" s="24">
        <v>624.20000000000005</v>
      </c>
      <c r="J288" s="24">
        <v>620.1</v>
      </c>
      <c r="K288" s="24">
        <v>622.1</v>
      </c>
      <c r="L288" s="24">
        <v>619.79999999999995</v>
      </c>
      <c r="M288" s="25">
        <v>620.9</v>
      </c>
      <c r="N288" s="42">
        <f>AVERAGE(D288:M288)</f>
        <v>620.27499999999998</v>
      </c>
      <c r="O288" s="46">
        <f>COUNTA(D288:M288)</f>
        <v>8</v>
      </c>
    </row>
    <row r="289" spans="1:15" x14ac:dyDescent="0.2">
      <c r="A289" s="20" t="s">
        <v>533</v>
      </c>
      <c r="B289" s="21" t="s">
        <v>534</v>
      </c>
      <c r="C289" s="22" t="s">
        <v>70</v>
      </c>
      <c r="D289" s="23">
        <v>581.4</v>
      </c>
      <c r="E289" s="28"/>
      <c r="F289" s="27"/>
      <c r="G289" s="27"/>
      <c r="H289" s="27"/>
      <c r="I289" s="27"/>
      <c r="J289" s="27"/>
      <c r="K289" s="27"/>
      <c r="L289" s="27"/>
      <c r="M289" s="25"/>
      <c r="N289" s="42">
        <f>AVERAGE(D289:M289)</f>
        <v>581.4</v>
      </c>
      <c r="O289" s="46">
        <f>COUNTA(D289:M289)</f>
        <v>1</v>
      </c>
    </row>
    <row r="290" spans="1:15" x14ac:dyDescent="0.2">
      <c r="A290" s="20" t="s">
        <v>861</v>
      </c>
      <c r="B290" s="21" t="s">
        <v>622</v>
      </c>
      <c r="C290" s="22" t="s">
        <v>578</v>
      </c>
      <c r="D290" s="23">
        <v>614.29999999999995</v>
      </c>
      <c r="E290" s="24">
        <v>618.6</v>
      </c>
      <c r="F290" s="24">
        <v>618.79999999999995</v>
      </c>
      <c r="G290" s="24">
        <v>610.5</v>
      </c>
      <c r="H290" s="27"/>
      <c r="I290" s="27"/>
      <c r="J290" s="27"/>
      <c r="K290" s="27"/>
      <c r="L290" s="27"/>
      <c r="M290" s="25">
        <v>618.5</v>
      </c>
      <c r="N290" s="42">
        <f>AVERAGE(D290:M290)</f>
        <v>616.14</v>
      </c>
      <c r="O290" s="46">
        <f>COUNTA(D290:M290)</f>
        <v>5</v>
      </c>
    </row>
    <row r="291" spans="1:15" x14ac:dyDescent="0.2">
      <c r="A291" s="20" t="s">
        <v>296</v>
      </c>
      <c r="B291" s="21" t="s">
        <v>297</v>
      </c>
      <c r="C291" s="22" t="s">
        <v>287</v>
      </c>
      <c r="D291" s="26"/>
      <c r="E291" s="28"/>
      <c r="F291" s="27"/>
      <c r="G291" s="27"/>
      <c r="H291" s="27"/>
      <c r="I291" s="24">
        <v>596.29999999999995</v>
      </c>
      <c r="J291" s="27"/>
      <c r="K291" s="24">
        <v>594.29999999999995</v>
      </c>
      <c r="L291" s="27"/>
      <c r="M291" s="25"/>
      <c r="N291" s="42">
        <f>AVERAGE(D291:M291)</f>
        <v>595.29999999999995</v>
      </c>
      <c r="O291" s="46">
        <f>COUNTA(D291:M291)</f>
        <v>2</v>
      </c>
    </row>
    <row r="292" spans="1:15" x14ac:dyDescent="0.2">
      <c r="A292" s="20" t="s">
        <v>1112</v>
      </c>
      <c r="B292" s="21" t="s">
        <v>261</v>
      </c>
      <c r="C292" s="22" t="s">
        <v>33</v>
      </c>
      <c r="D292" s="26"/>
      <c r="E292" s="28"/>
      <c r="F292" s="27"/>
      <c r="G292" s="27"/>
      <c r="H292" s="27"/>
      <c r="I292" s="27"/>
      <c r="J292" s="27"/>
      <c r="K292" s="24">
        <v>599.20000000000005</v>
      </c>
      <c r="L292" s="24">
        <v>609.1</v>
      </c>
      <c r="M292" s="25"/>
      <c r="N292" s="42">
        <f>AVERAGE(D292:M292)</f>
        <v>604.15000000000009</v>
      </c>
      <c r="O292" s="46">
        <f>COUNTA(D292:M292)</f>
        <v>2</v>
      </c>
    </row>
    <row r="293" spans="1:15" x14ac:dyDescent="0.2">
      <c r="A293" s="20" t="s">
        <v>492</v>
      </c>
      <c r="B293" s="21" t="s">
        <v>261</v>
      </c>
      <c r="C293" s="22" t="s">
        <v>140</v>
      </c>
      <c r="D293" s="23">
        <v>590.6</v>
      </c>
      <c r="E293" s="24">
        <v>596.9</v>
      </c>
      <c r="F293" s="24">
        <v>569.20000000000005</v>
      </c>
      <c r="G293" s="27"/>
      <c r="H293" s="27"/>
      <c r="I293" s="27"/>
      <c r="J293" s="27"/>
      <c r="K293" s="27"/>
      <c r="L293" s="27"/>
      <c r="M293" s="25"/>
      <c r="N293" s="42">
        <f>AVERAGE(D293:M293)</f>
        <v>585.56666666666672</v>
      </c>
      <c r="O293" s="46">
        <f>COUNTA(D293:M293)</f>
        <v>3</v>
      </c>
    </row>
    <row r="294" spans="1:15" x14ac:dyDescent="0.2">
      <c r="A294" s="20" t="s">
        <v>1030</v>
      </c>
      <c r="B294" s="21" t="s">
        <v>261</v>
      </c>
      <c r="C294" s="22" t="s">
        <v>17</v>
      </c>
      <c r="D294" s="23">
        <v>601</v>
      </c>
      <c r="E294" s="24">
        <v>605.1</v>
      </c>
      <c r="F294" s="24">
        <v>609.70000000000005</v>
      </c>
      <c r="G294" s="24">
        <v>599.29999999999995</v>
      </c>
      <c r="H294" s="27"/>
      <c r="I294" s="27"/>
      <c r="J294" s="27"/>
      <c r="K294" s="27"/>
      <c r="L294" s="27"/>
      <c r="M294" s="25"/>
      <c r="N294" s="42">
        <f>AVERAGE(D294:M294)</f>
        <v>603.77499999999998</v>
      </c>
      <c r="O294" s="46">
        <f>COUNTA(D294:M294)</f>
        <v>4</v>
      </c>
    </row>
    <row r="295" spans="1:15" x14ac:dyDescent="0.2">
      <c r="A295" s="20" t="s">
        <v>926</v>
      </c>
      <c r="B295" s="21" t="s">
        <v>927</v>
      </c>
      <c r="C295" s="22" t="s">
        <v>928</v>
      </c>
      <c r="D295" s="23">
        <v>587.4</v>
      </c>
      <c r="E295" s="28"/>
      <c r="F295" s="27"/>
      <c r="G295" s="27"/>
      <c r="H295" s="27"/>
      <c r="I295" s="27"/>
      <c r="J295" s="27"/>
      <c r="K295" s="27"/>
      <c r="L295" s="27"/>
      <c r="M295" s="25"/>
      <c r="N295" s="42">
        <f>AVERAGE(D295:M295)</f>
        <v>587.4</v>
      </c>
      <c r="O295" s="46">
        <f>COUNTA(D295:M295)</f>
        <v>1</v>
      </c>
    </row>
    <row r="296" spans="1:15" x14ac:dyDescent="0.2">
      <c r="A296" s="20" t="s">
        <v>1026</v>
      </c>
      <c r="B296" s="21" t="s">
        <v>571</v>
      </c>
      <c r="C296" s="22" t="s">
        <v>416</v>
      </c>
      <c r="D296" s="26"/>
      <c r="E296" s="28"/>
      <c r="F296" s="27"/>
      <c r="G296" s="27"/>
      <c r="H296" s="27"/>
      <c r="I296" s="27"/>
      <c r="J296" s="27"/>
      <c r="K296" s="27"/>
      <c r="L296" s="24">
        <v>627.9</v>
      </c>
      <c r="M296" s="25">
        <v>623.1</v>
      </c>
      <c r="N296" s="42">
        <f>AVERAGE(D296:M296)</f>
        <v>625.5</v>
      </c>
      <c r="O296" s="46">
        <f>COUNTA(D296:M296)</f>
        <v>2</v>
      </c>
    </row>
    <row r="297" spans="1:15" x14ac:dyDescent="0.2">
      <c r="A297" s="20" t="s">
        <v>83</v>
      </c>
      <c r="B297" s="21" t="s">
        <v>84</v>
      </c>
      <c r="C297" s="22" t="s">
        <v>85</v>
      </c>
      <c r="D297" s="26"/>
      <c r="E297" s="27"/>
      <c r="F297" s="24">
        <v>593.5</v>
      </c>
      <c r="G297" s="24">
        <v>594</v>
      </c>
      <c r="H297" s="24">
        <v>593.6</v>
      </c>
      <c r="I297" s="24">
        <v>597.70000000000005</v>
      </c>
      <c r="J297" s="24">
        <v>591.1</v>
      </c>
      <c r="K297" s="24">
        <v>585.79999999999995</v>
      </c>
      <c r="L297" s="24">
        <v>590.79999999999995</v>
      </c>
      <c r="M297" s="25">
        <v>589.9</v>
      </c>
      <c r="N297" s="42">
        <f>AVERAGE(D297:M297)</f>
        <v>592.04999999999995</v>
      </c>
      <c r="O297" s="46">
        <f>COUNTA(D297:M297)</f>
        <v>8</v>
      </c>
    </row>
    <row r="298" spans="1:15" x14ac:dyDescent="0.2">
      <c r="A298" s="20" t="s">
        <v>485</v>
      </c>
      <c r="B298" s="21" t="s">
        <v>435</v>
      </c>
      <c r="C298" s="22" t="s">
        <v>69</v>
      </c>
      <c r="D298" s="23">
        <v>593.9</v>
      </c>
      <c r="E298" s="28"/>
      <c r="F298" s="27"/>
      <c r="G298" s="27"/>
      <c r="H298" s="27"/>
      <c r="I298" s="27"/>
      <c r="J298" s="27"/>
      <c r="K298" s="27"/>
      <c r="L298" s="27"/>
      <c r="M298" s="25"/>
      <c r="N298" s="42">
        <f>AVERAGE(D298:M298)</f>
        <v>593.9</v>
      </c>
      <c r="O298" s="46">
        <f>COUNTA(D298:M298)</f>
        <v>1</v>
      </c>
    </row>
    <row r="299" spans="1:15" x14ac:dyDescent="0.2">
      <c r="A299" s="20" t="s">
        <v>410</v>
      </c>
      <c r="B299" s="21" t="s">
        <v>411</v>
      </c>
      <c r="C299" s="22" t="s">
        <v>24</v>
      </c>
      <c r="D299" s="23">
        <v>615</v>
      </c>
      <c r="E299" s="24">
        <v>607.20000000000005</v>
      </c>
      <c r="F299" s="24">
        <v>600.29999999999995</v>
      </c>
      <c r="G299" s="24">
        <v>594.5</v>
      </c>
      <c r="H299" s="24">
        <v>595.79999999999995</v>
      </c>
      <c r="I299" s="24">
        <v>583.5</v>
      </c>
      <c r="J299" s="24">
        <v>592.70000000000005</v>
      </c>
      <c r="K299" s="24">
        <v>581.1</v>
      </c>
      <c r="L299" s="27"/>
      <c r="M299" s="25"/>
      <c r="N299" s="42">
        <f>AVERAGE(D299:M299)</f>
        <v>596.26250000000005</v>
      </c>
      <c r="O299" s="46">
        <f>COUNTA(D299:M299)</f>
        <v>8</v>
      </c>
    </row>
    <row r="300" spans="1:15" x14ac:dyDescent="0.2">
      <c r="A300" s="20" t="s">
        <v>871</v>
      </c>
      <c r="B300" s="21" t="s">
        <v>872</v>
      </c>
      <c r="C300" s="22" t="s">
        <v>4</v>
      </c>
      <c r="D300" s="23">
        <v>624.5</v>
      </c>
      <c r="E300" s="24">
        <v>623.20000000000005</v>
      </c>
      <c r="F300" s="24">
        <v>626</v>
      </c>
      <c r="G300" s="24">
        <v>628.29999999999995</v>
      </c>
      <c r="H300" s="24">
        <v>622.9</v>
      </c>
      <c r="I300" s="24">
        <v>625.6</v>
      </c>
      <c r="J300" s="24">
        <v>629.5</v>
      </c>
      <c r="K300" s="24">
        <v>630.9</v>
      </c>
      <c r="L300" s="24">
        <v>628.70000000000005</v>
      </c>
      <c r="M300" s="25">
        <v>626.1</v>
      </c>
      <c r="N300" s="42">
        <f>AVERAGE(D300:M300)</f>
        <v>626.56999999999994</v>
      </c>
      <c r="O300" s="46">
        <f>COUNTA(D300:M300)</f>
        <v>10</v>
      </c>
    </row>
    <row r="301" spans="1:15" x14ac:dyDescent="0.2">
      <c r="A301" s="20" t="s">
        <v>108</v>
      </c>
      <c r="B301" s="21" t="s">
        <v>109</v>
      </c>
      <c r="C301" s="22" t="s">
        <v>110</v>
      </c>
      <c r="D301" s="26"/>
      <c r="E301" s="27"/>
      <c r="F301" s="27"/>
      <c r="G301" s="24">
        <v>585.70000000000005</v>
      </c>
      <c r="H301" s="24">
        <v>574.9</v>
      </c>
      <c r="I301" s="24">
        <v>576.4</v>
      </c>
      <c r="J301" s="24">
        <v>590.29999999999995</v>
      </c>
      <c r="K301" s="24">
        <v>575.20000000000005</v>
      </c>
      <c r="L301" s="24">
        <v>575</v>
      </c>
      <c r="M301" s="25">
        <v>581</v>
      </c>
      <c r="N301" s="42">
        <f>AVERAGE(D301:M301)</f>
        <v>579.78571428571433</v>
      </c>
      <c r="O301" s="46">
        <f>COUNTA(D301:M301)</f>
        <v>7</v>
      </c>
    </row>
    <row r="302" spans="1:15" x14ac:dyDescent="0.2">
      <c r="A302" s="20" t="s">
        <v>91</v>
      </c>
      <c r="B302" s="21" t="s">
        <v>92</v>
      </c>
      <c r="C302" s="22" t="s">
        <v>93</v>
      </c>
      <c r="D302" s="26"/>
      <c r="E302" s="27"/>
      <c r="F302" s="24">
        <v>615.5</v>
      </c>
      <c r="G302" s="24">
        <v>603</v>
      </c>
      <c r="H302" s="24">
        <v>624.29999999999995</v>
      </c>
      <c r="I302" s="24">
        <v>617.9</v>
      </c>
      <c r="J302" s="27"/>
      <c r="K302" s="24">
        <v>613.29999999999995</v>
      </c>
      <c r="L302" s="24">
        <v>616.79999999999995</v>
      </c>
      <c r="M302" s="25"/>
      <c r="N302" s="42">
        <f>AVERAGE(D302:M302)</f>
        <v>615.13333333333333</v>
      </c>
      <c r="O302" s="46">
        <f>COUNTA(D302:M302)</f>
        <v>6</v>
      </c>
    </row>
    <row r="303" spans="1:15" x14ac:dyDescent="0.2">
      <c r="A303" s="20" t="s">
        <v>905</v>
      </c>
      <c r="B303" s="21" t="s">
        <v>906</v>
      </c>
      <c r="C303" s="22" t="s">
        <v>156</v>
      </c>
      <c r="D303" s="26"/>
      <c r="E303" s="28"/>
      <c r="F303" s="27"/>
      <c r="G303" s="27"/>
      <c r="H303" s="27"/>
      <c r="I303" s="24">
        <v>624</v>
      </c>
      <c r="J303" s="24">
        <v>620.70000000000005</v>
      </c>
      <c r="K303" s="24">
        <v>616.20000000000005</v>
      </c>
      <c r="L303" s="24">
        <v>614.5</v>
      </c>
      <c r="M303" s="25">
        <v>621</v>
      </c>
      <c r="N303" s="42">
        <f>AVERAGE(D303:M303)</f>
        <v>619.28</v>
      </c>
      <c r="O303" s="46">
        <f>COUNTA(D303:M303)</f>
        <v>5</v>
      </c>
    </row>
    <row r="304" spans="1:15" x14ac:dyDescent="0.2">
      <c r="A304" s="20" t="s">
        <v>836</v>
      </c>
      <c r="B304" s="21" t="s">
        <v>281</v>
      </c>
      <c r="C304" s="22" t="s">
        <v>50</v>
      </c>
      <c r="D304" s="26"/>
      <c r="E304" s="28"/>
      <c r="F304" s="27"/>
      <c r="G304" s="27"/>
      <c r="H304" s="27"/>
      <c r="I304" s="27"/>
      <c r="J304" s="27"/>
      <c r="K304" s="24">
        <v>598.70000000000005</v>
      </c>
      <c r="L304" s="24">
        <v>604.79999999999995</v>
      </c>
      <c r="M304" s="25">
        <v>605.6</v>
      </c>
      <c r="N304" s="42">
        <f>AVERAGE(D304:M304)</f>
        <v>603.0333333333333</v>
      </c>
      <c r="O304" s="46">
        <f>COUNTA(D304:M304)</f>
        <v>3</v>
      </c>
    </row>
    <row r="305" spans="1:15" x14ac:dyDescent="0.2">
      <c r="A305" s="20" t="s">
        <v>1009</v>
      </c>
      <c r="B305" s="21" t="s">
        <v>281</v>
      </c>
      <c r="C305" s="22" t="s">
        <v>5</v>
      </c>
      <c r="D305" s="26"/>
      <c r="E305" s="28"/>
      <c r="F305" s="27"/>
      <c r="G305" s="27"/>
      <c r="H305" s="27"/>
      <c r="I305" s="27"/>
      <c r="J305" s="24">
        <v>616.4</v>
      </c>
      <c r="K305" s="24">
        <v>616.4</v>
      </c>
      <c r="L305" s="27"/>
      <c r="M305" s="25"/>
      <c r="N305" s="42">
        <f>AVERAGE(D305:M305)</f>
        <v>616.4</v>
      </c>
      <c r="O305" s="46">
        <f>COUNTA(D305:M305)</f>
        <v>2</v>
      </c>
    </row>
    <row r="306" spans="1:15" x14ac:dyDescent="0.2">
      <c r="A306" s="20" t="s">
        <v>580</v>
      </c>
      <c r="B306" s="21" t="s">
        <v>281</v>
      </c>
      <c r="C306" s="22" t="s">
        <v>70</v>
      </c>
      <c r="D306" s="26"/>
      <c r="E306" s="28"/>
      <c r="F306" s="27"/>
      <c r="G306" s="24">
        <v>606.40000000000009</v>
      </c>
      <c r="H306" s="24">
        <v>604.70000000000005</v>
      </c>
      <c r="I306" s="27"/>
      <c r="J306" s="27"/>
      <c r="K306" s="27"/>
      <c r="L306" s="27"/>
      <c r="M306" s="25"/>
      <c r="N306" s="42">
        <f>AVERAGE(D306:M306)</f>
        <v>605.55000000000007</v>
      </c>
      <c r="O306" s="46">
        <f>COUNTA(D306:M306)</f>
        <v>2</v>
      </c>
    </row>
    <row r="307" spans="1:15" x14ac:dyDescent="0.2">
      <c r="A307" s="20" t="s">
        <v>815</v>
      </c>
      <c r="B307" s="21" t="s">
        <v>281</v>
      </c>
      <c r="C307" s="22" t="s">
        <v>13</v>
      </c>
      <c r="D307" s="26"/>
      <c r="E307" s="28"/>
      <c r="F307" s="27"/>
      <c r="G307" s="27"/>
      <c r="H307" s="27"/>
      <c r="I307" s="27"/>
      <c r="J307" s="24">
        <v>607.29999999999995</v>
      </c>
      <c r="K307" s="24">
        <v>594</v>
      </c>
      <c r="L307" s="27"/>
      <c r="M307" s="25">
        <v>599.1</v>
      </c>
      <c r="N307" s="42">
        <f>AVERAGE(D307:M307)</f>
        <v>600.13333333333333</v>
      </c>
      <c r="O307" s="46">
        <f>COUNTA(D307:M307)</f>
        <v>3</v>
      </c>
    </row>
    <row r="308" spans="1:15" x14ac:dyDescent="0.2">
      <c r="A308" s="20" t="s">
        <v>581</v>
      </c>
      <c r="B308" s="21" t="s">
        <v>281</v>
      </c>
      <c r="C308" s="22" t="s">
        <v>114</v>
      </c>
      <c r="D308" s="26"/>
      <c r="E308" s="28"/>
      <c r="F308" s="27"/>
      <c r="G308" s="27"/>
      <c r="H308" s="27"/>
      <c r="I308" s="27"/>
      <c r="J308" s="24">
        <v>610.4</v>
      </c>
      <c r="K308" s="27"/>
      <c r="L308" s="27"/>
      <c r="M308" s="25"/>
      <c r="N308" s="42">
        <f>AVERAGE(D308:M308)</f>
        <v>610.4</v>
      </c>
      <c r="O308" s="46">
        <f>COUNTA(D308:M308)</f>
        <v>1</v>
      </c>
    </row>
    <row r="309" spans="1:15" x14ac:dyDescent="0.2">
      <c r="A309" s="20" t="s">
        <v>66</v>
      </c>
      <c r="B309" s="21" t="s">
        <v>67</v>
      </c>
      <c r="C309" s="22" t="s">
        <v>48</v>
      </c>
      <c r="D309" s="26"/>
      <c r="E309" s="27"/>
      <c r="F309" s="27"/>
      <c r="G309" s="27"/>
      <c r="H309" s="27"/>
      <c r="I309" s="24">
        <v>592.4</v>
      </c>
      <c r="J309" s="27"/>
      <c r="K309" s="27"/>
      <c r="L309" s="27"/>
      <c r="M309" s="25"/>
      <c r="N309" s="42">
        <f>AVERAGE(D309:M309)</f>
        <v>592.4</v>
      </c>
      <c r="O309" s="46">
        <f>COUNTA(D309:M309)</f>
        <v>1</v>
      </c>
    </row>
    <row r="310" spans="1:15" x14ac:dyDescent="0.2">
      <c r="A310" s="20" t="s">
        <v>869</v>
      </c>
      <c r="B310" s="21" t="s">
        <v>353</v>
      </c>
      <c r="C310" s="22" t="s">
        <v>269</v>
      </c>
      <c r="D310" s="23">
        <v>613.4</v>
      </c>
      <c r="E310" s="28"/>
      <c r="F310" s="27"/>
      <c r="G310" s="27"/>
      <c r="H310" s="27"/>
      <c r="I310" s="27"/>
      <c r="J310" s="27"/>
      <c r="K310" s="27"/>
      <c r="L310" s="27"/>
      <c r="M310" s="25"/>
      <c r="N310" s="42">
        <f>AVERAGE(D310:M310)</f>
        <v>613.4</v>
      </c>
      <c r="O310" s="46">
        <f>COUNTA(D310:M310)</f>
        <v>1</v>
      </c>
    </row>
    <row r="311" spans="1:15" x14ac:dyDescent="0.2">
      <c r="A311" s="20" t="s">
        <v>711</v>
      </c>
      <c r="B311" s="21" t="s">
        <v>216</v>
      </c>
      <c r="C311" s="22" t="s">
        <v>9</v>
      </c>
      <c r="D311" s="23"/>
      <c r="E311" s="28"/>
      <c r="F311" s="27"/>
      <c r="G311" s="24">
        <v>606.5</v>
      </c>
      <c r="H311" s="24">
        <v>596.70000000000005</v>
      </c>
      <c r="I311" s="24">
        <v>599.6</v>
      </c>
      <c r="J311" s="24">
        <v>603.5</v>
      </c>
      <c r="K311" s="24" t="s">
        <v>1140</v>
      </c>
      <c r="L311" s="24">
        <v>608.29999999999995</v>
      </c>
      <c r="M311" s="25">
        <v>604.6</v>
      </c>
      <c r="N311" s="42">
        <f>AVERAGE(D311:M311)</f>
        <v>603.20000000000005</v>
      </c>
      <c r="O311" s="46">
        <f>COUNTA(D311:M311)</f>
        <v>7</v>
      </c>
    </row>
    <row r="312" spans="1:15" x14ac:dyDescent="0.2">
      <c r="A312" s="20" t="s">
        <v>1050</v>
      </c>
      <c r="B312" s="21" t="s">
        <v>1051</v>
      </c>
      <c r="C312" s="22" t="s">
        <v>640</v>
      </c>
      <c r="D312" s="26"/>
      <c r="E312" s="28"/>
      <c r="F312" s="27"/>
      <c r="G312" s="27"/>
      <c r="H312" s="24">
        <v>601.29999999999995</v>
      </c>
      <c r="I312" s="24">
        <v>615.4</v>
      </c>
      <c r="J312" s="24">
        <v>614.6</v>
      </c>
      <c r="K312" s="24">
        <v>606.1</v>
      </c>
      <c r="L312" s="24">
        <v>609.5</v>
      </c>
      <c r="M312" s="25"/>
      <c r="N312" s="42">
        <f>AVERAGE(D312:M312)</f>
        <v>609.37999999999988</v>
      </c>
      <c r="O312" s="46">
        <f>COUNTA(D312:M312)</f>
        <v>5</v>
      </c>
    </row>
    <row r="313" spans="1:15" x14ac:dyDescent="0.2">
      <c r="A313" s="20" t="s">
        <v>404</v>
      </c>
      <c r="B313" s="21" t="s">
        <v>319</v>
      </c>
      <c r="C313" s="22" t="s">
        <v>191</v>
      </c>
      <c r="D313" s="26"/>
      <c r="E313" s="24">
        <v>612.70000000000005</v>
      </c>
      <c r="F313" s="24">
        <v>613.6</v>
      </c>
      <c r="G313" s="24">
        <v>617</v>
      </c>
      <c r="H313" s="24">
        <v>615.79999999999995</v>
      </c>
      <c r="I313" s="24">
        <v>617.20000000000005</v>
      </c>
      <c r="J313" s="24">
        <v>611.5</v>
      </c>
      <c r="K313" s="24">
        <v>614.6</v>
      </c>
      <c r="L313" s="24">
        <v>617.79999999999995</v>
      </c>
      <c r="M313" s="25">
        <v>613.4</v>
      </c>
      <c r="N313" s="42">
        <f>AVERAGE(D313:M313)</f>
        <v>614.84444444444443</v>
      </c>
      <c r="O313" s="46">
        <f>COUNTA(D313:M313)</f>
        <v>9</v>
      </c>
    </row>
    <row r="314" spans="1:15" x14ac:dyDescent="0.2">
      <c r="A314" s="20" t="s">
        <v>934</v>
      </c>
      <c r="B314" s="21" t="s">
        <v>310</v>
      </c>
      <c r="C314" s="22" t="s">
        <v>94</v>
      </c>
      <c r="D314" s="26"/>
      <c r="E314" s="28"/>
      <c r="F314" s="27"/>
      <c r="G314" s="27"/>
      <c r="H314" s="27"/>
      <c r="I314" s="27"/>
      <c r="J314" s="24">
        <v>604.1</v>
      </c>
      <c r="K314" s="24">
        <v>602.29999999999995</v>
      </c>
      <c r="L314" s="24">
        <v>614.20000000000005</v>
      </c>
      <c r="M314" s="25">
        <v>609.29999999999995</v>
      </c>
      <c r="N314" s="42">
        <f>AVERAGE(D314:M314)</f>
        <v>607.47500000000002</v>
      </c>
      <c r="O314" s="46">
        <f>COUNTA(D314:M314)</f>
        <v>4</v>
      </c>
    </row>
    <row r="315" spans="1:15" x14ac:dyDescent="0.2">
      <c r="A315" s="20" t="s">
        <v>786</v>
      </c>
      <c r="B315" s="21" t="s">
        <v>787</v>
      </c>
      <c r="C315" s="22" t="s">
        <v>788</v>
      </c>
      <c r="D315" s="26"/>
      <c r="E315" s="24">
        <v>596.1</v>
      </c>
      <c r="F315" s="24">
        <v>597.20000000000005</v>
      </c>
      <c r="G315" s="24">
        <v>596.20000000000005</v>
      </c>
      <c r="H315" s="27"/>
      <c r="I315" s="27"/>
      <c r="J315" s="27"/>
      <c r="K315" s="27"/>
      <c r="L315" s="27"/>
      <c r="M315" s="25"/>
      <c r="N315" s="42">
        <f>AVERAGE(D315:M315)</f>
        <v>596.50000000000011</v>
      </c>
      <c r="O315" s="46">
        <f>COUNTA(D315:M315)</f>
        <v>3</v>
      </c>
    </row>
    <row r="316" spans="1:15" x14ac:dyDescent="0.2">
      <c r="A316" s="20" t="s">
        <v>1044</v>
      </c>
      <c r="B316" s="21" t="s">
        <v>262</v>
      </c>
      <c r="C316" s="22" t="s">
        <v>1045</v>
      </c>
      <c r="D316" s="26"/>
      <c r="E316" s="28"/>
      <c r="F316" s="27"/>
      <c r="G316" s="27"/>
      <c r="H316" s="27"/>
      <c r="I316" s="27"/>
      <c r="J316" s="24">
        <v>606.29999999999995</v>
      </c>
      <c r="K316" s="24">
        <v>606.5</v>
      </c>
      <c r="L316" s="24">
        <v>610.6</v>
      </c>
      <c r="M316" s="25">
        <v>608.9</v>
      </c>
      <c r="N316" s="42">
        <f>AVERAGE(D316:M316)</f>
        <v>608.07500000000005</v>
      </c>
      <c r="O316" s="46">
        <f>COUNTA(D316:M316)</f>
        <v>4</v>
      </c>
    </row>
    <row r="317" spans="1:15" x14ac:dyDescent="0.2">
      <c r="A317" s="20" t="s">
        <v>1074</v>
      </c>
      <c r="B317" s="21" t="s">
        <v>1075</v>
      </c>
      <c r="C317" s="22" t="s">
        <v>774</v>
      </c>
      <c r="D317" s="26"/>
      <c r="E317" s="28"/>
      <c r="F317" s="27"/>
      <c r="G317" s="27"/>
      <c r="H317" s="27"/>
      <c r="I317" s="27"/>
      <c r="J317" s="24">
        <v>594.79999999999995</v>
      </c>
      <c r="K317" s="24">
        <v>595.5</v>
      </c>
      <c r="L317" s="24">
        <v>602.20000000000005</v>
      </c>
      <c r="M317" s="25">
        <v>606.20000000000005</v>
      </c>
      <c r="N317" s="42">
        <f>AVERAGE(D317:M317)</f>
        <v>599.67499999999995</v>
      </c>
      <c r="O317" s="46">
        <f>COUNTA(D317:M317)</f>
        <v>4</v>
      </c>
    </row>
    <row r="318" spans="1:15" x14ac:dyDescent="0.2">
      <c r="A318" s="20" t="s">
        <v>717</v>
      </c>
      <c r="B318" s="21" t="s">
        <v>395</v>
      </c>
      <c r="C318" s="22" t="s">
        <v>192</v>
      </c>
      <c r="D318" s="26"/>
      <c r="E318" s="28"/>
      <c r="F318" s="27"/>
      <c r="G318" s="27"/>
      <c r="H318" s="27"/>
      <c r="I318" s="27"/>
      <c r="J318" s="27"/>
      <c r="K318" s="24">
        <v>604.9</v>
      </c>
      <c r="L318" s="27"/>
      <c r="M318" s="25"/>
      <c r="N318" s="42">
        <f>AVERAGE(D318:M318)</f>
        <v>604.9</v>
      </c>
      <c r="O318" s="46">
        <f>COUNTA(D318:M318)</f>
        <v>1</v>
      </c>
    </row>
    <row r="319" spans="1:15" x14ac:dyDescent="0.2">
      <c r="A319" s="20" t="s">
        <v>394</v>
      </c>
      <c r="B319" s="21" t="s">
        <v>395</v>
      </c>
      <c r="C319" s="22" t="s">
        <v>396</v>
      </c>
      <c r="D319" s="26"/>
      <c r="E319" s="28"/>
      <c r="F319" s="27"/>
      <c r="G319" s="27"/>
      <c r="H319" s="27"/>
      <c r="I319" s="27"/>
      <c r="J319" s="27"/>
      <c r="K319" s="24">
        <v>617.20000000000005</v>
      </c>
      <c r="L319" s="27"/>
      <c r="M319" s="25"/>
      <c r="N319" s="42">
        <f>AVERAGE(D319:M319)</f>
        <v>617.20000000000005</v>
      </c>
      <c r="O319" s="46">
        <f>COUNTA(D319:M319)</f>
        <v>1</v>
      </c>
    </row>
    <row r="320" spans="1:15" x14ac:dyDescent="0.2">
      <c r="A320" s="20" t="s">
        <v>693</v>
      </c>
      <c r="B320" s="21" t="s">
        <v>694</v>
      </c>
      <c r="C320" s="22" t="s">
        <v>207</v>
      </c>
      <c r="D320" s="26"/>
      <c r="E320" s="28"/>
      <c r="F320" s="27"/>
      <c r="G320" s="27"/>
      <c r="H320" s="27"/>
      <c r="I320" s="27"/>
      <c r="J320" s="24">
        <v>594.6</v>
      </c>
      <c r="K320" s="24">
        <v>589.79999999999995</v>
      </c>
      <c r="L320" s="24">
        <v>600.9</v>
      </c>
      <c r="M320" s="25"/>
      <c r="N320" s="42">
        <f>AVERAGE(D320:M320)</f>
        <v>595.1</v>
      </c>
      <c r="O320" s="46">
        <f>COUNTA(D320:M320)</f>
        <v>3</v>
      </c>
    </row>
    <row r="321" spans="1:15" x14ac:dyDescent="0.2">
      <c r="A321" s="20" t="s">
        <v>685</v>
      </c>
      <c r="B321" s="21" t="s">
        <v>686</v>
      </c>
      <c r="C321" s="22" t="s">
        <v>687</v>
      </c>
      <c r="D321" s="23">
        <v>619.79999999999995</v>
      </c>
      <c r="E321" s="28"/>
      <c r="F321" s="27"/>
      <c r="G321" s="27"/>
      <c r="H321" s="27"/>
      <c r="I321" s="27"/>
      <c r="J321" s="27"/>
      <c r="K321" s="27"/>
      <c r="L321" s="27"/>
      <c r="M321" s="25"/>
      <c r="N321" s="42">
        <f>AVERAGE(D321:M321)</f>
        <v>619.79999999999995</v>
      </c>
      <c r="O321" s="46">
        <f>COUNTA(D321:M321)</f>
        <v>1</v>
      </c>
    </row>
    <row r="322" spans="1:15" x14ac:dyDescent="0.2">
      <c r="A322" s="20" t="s">
        <v>688</v>
      </c>
      <c r="B322" s="21" t="s">
        <v>686</v>
      </c>
      <c r="C322" s="22" t="s">
        <v>201</v>
      </c>
      <c r="D322" s="23">
        <v>604.29999999999995</v>
      </c>
      <c r="E322" s="24">
        <v>606.79999999999995</v>
      </c>
      <c r="F322" s="24">
        <v>606.20000000000005</v>
      </c>
      <c r="G322" s="24">
        <v>606.90000000000009</v>
      </c>
      <c r="H322" s="27"/>
      <c r="I322" s="27"/>
      <c r="J322" s="24">
        <v>588.1</v>
      </c>
      <c r="K322" s="24">
        <v>605.79999999999995</v>
      </c>
      <c r="L322" s="24">
        <v>594.20000000000005</v>
      </c>
      <c r="M322" s="25">
        <v>608.9</v>
      </c>
      <c r="N322" s="42">
        <f>AVERAGE(D322:M322)</f>
        <v>602.64999999999986</v>
      </c>
      <c r="O322" s="46">
        <f>COUNTA(D322:M322)</f>
        <v>8</v>
      </c>
    </row>
    <row r="323" spans="1:15" x14ac:dyDescent="0.2">
      <c r="A323" s="20">
        <v>137704</v>
      </c>
      <c r="B323" s="21" t="s">
        <v>1169</v>
      </c>
      <c r="C323" s="22" t="s">
        <v>99</v>
      </c>
      <c r="D323" s="23"/>
      <c r="E323" s="24"/>
      <c r="F323" s="24"/>
      <c r="G323" s="24"/>
      <c r="H323" s="27"/>
      <c r="I323" s="27"/>
      <c r="J323" s="24"/>
      <c r="K323" s="24"/>
      <c r="L323" s="24"/>
      <c r="M323" s="25">
        <v>614.79999999999995</v>
      </c>
      <c r="N323" s="42">
        <f>AVERAGE(D323:M323)</f>
        <v>614.79999999999995</v>
      </c>
      <c r="O323" s="46">
        <f>COUNTA(D323:M323)</f>
        <v>1</v>
      </c>
    </row>
    <row r="324" spans="1:15" x14ac:dyDescent="0.2">
      <c r="A324" s="20" t="s">
        <v>1101</v>
      </c>
      <c r="B324" s="21" t="s">
        <v>1102</v>
      </c>
      <c r="C324" s="22" t="s">
        <v>838</v>
      </c>
      <c r="D324" s="26"/>
      <c r="E324" s="28"/>
      <c r="F324" s="27"/>
      <c r="G324" s="27"/>
      <c r="H324" s="27"/>
      <c r="I324" s="27"/>
      <c r="J324" s="24">
        <v>585.1</v>
      </c>
      <c r="K324" s="24">
        <v>585.1</v>
      </c>
      <c r="L324" s="24">
        <v>599.20000000000005</v>
      </c>
      <c r="M324" s="25"/>
      <c r="N324" s="42">
        <f>AVERAGE(D324:M324)</f>
        <v>589.80000000000007</v>
      </c>
      <c r="O324" s="46">
        <f>COUNTA(D324:M324)</f>
        <v>3</v>
      </c>
    </row>
    <row r="325" spans="1:15" x14ac:dyDescent="0.2">
      <c r="A325" s="20" t="s">
        <v>843</v>
      </c>
      <c r="B325" s="21" t="s">
        <v>844</v>
      </c>
      <c r="C325" s="22" t="s">
        <v>649</v>
      </c>
      <c r="D325" s="26"/>
      <c r="E325" s="28"/>
      <c r="F325" s="27"/>
      <c r="G325" s="27"/>
      <c r="H325" s="27"/>
      <c r="I325" s="24">
        <v>611.6</v>
      </c>
      <c r="J325" s="27"/>
      <c r="K325" s="27"/>
      <c r="L325" s="27"/>
      <c r="M325" s="25"/>
      <c r="N325" s="42">
        <f>AVERAGE(D325:M325)</f>
        <v>611.6</v>
      </c>
      <c r="O325" s="46">
        <f>COUNTA(D325:M325)</f>
        <v>1</v>
      </c>
    </row>
    <row r="326" spans="1:15" x14ac:dyDescent="0.2">
      <c r="A326" s="20" t="s">
        <v>1089</v>
      </c>
      <c r="B326" s="21" t="s">
        <v>452</v>
      </c>
      <c r="C326" s="22" t="s">
        <v>1090</v>
      </c>
      <c r="D326" s="26"/>
      <c r="E326" s="28"/>
      <c r="F326" s="27"/>
      <c r="G326" s="27"/>
      <c r="H326" s="27"/>
      <c r="I326" s="27"/>
      <c r="J326" s="27"/>
      <c r="K326" s="27"/>
      <c r="L326" s="24">
        <v>601.5</v>
      </c>
      <c r="M326" s="25">
        <v>604.70000000000005</v>
      </c>
      <c r="N326" s="42">
        <f>AVERAGE(D326:M326)</f>
        <v>603.1</v>
      </c>
      <c r="O326" s="46">
        <f>COUNTA(D326:M326)</f>
        <v>2</v>
      </c>
    </row>
    <row r="327" spans="1:15" x14ac:dyDescent="0.2">
      <c r="A327" s="20" t="s">
        <v>174</v>
      </c>
      <c r="B327" s="21" t="s">
        <v>175</v>
      </c>
      <c r="C327" s="22" t="s">
        <v>140</v>
      </c>
      <c r="D327" s="26"/>
      <c r="E327" s="28"/>
      <c r="F327" s="27"/>
      <c r="G327" s="24">
        <v>580.19999999999993</v>
      </c>
      <c r="H327" s="27"/>
      <c r="I327" s="27"/>
      <c r="J327" s="27"/>
      <c r="K327" s="27"/>
      <c r="L327" s="27"/>
      <c r="M327" s="25"/>
      <c r="N327" s="42">
        <f>AVERAGE(D327:M327)</f>
        <v>580.19999999999993</v>
      </c>
      <c r="O327" s="46">
        <f>COUNTA(D327:M327)</f>
        <v>1</v>
      </c>
    </row>
    <row r="328" spans="1:15" x14ac:dyDescent="0.2">
      <c r="A328" s="20" t="s">
        <v>163</v>
      </c>
      <c r="B328" s="21" t="s">
        <v>164</v>
      </c>
      <c r="C328" s="22" t="s">
        <v>24</v>
      </c>
      <c r="D328" s="26"/>
      <c r="E328" s="24">
        <v>596.79999999999995</v>
      </c>
      <c r="F328" s="24">
        <v>594.1</v>
      </c>
      <c r="G328" s="24">
        <v>597</v>
      </c>
      <c r="H328" s="24">
        <v>590.79999999999995</v>
      </c>
      <c r="I328" s="24">
        <v>597.6</v>
      </c>
      <c r="J328" s="24">
        <v>584.4</v>
      </c>
      <c r="K328" s="24">
        <v>600.9</v>
      </c>
      <c r="L328" s="24">
        <v>598</v>
      </c>
      <c r="M328" s="25"/>
      <c r="N328" s="42">
        <f>AVERAGE(D328:M328)</f>
        <v>594.94999999999993</v>
      </c>
      <c r="O328" s="46">
        <f>COUNTA(D328:M328)</f>
        <v>8</v>
      </c>
    </row>
    <row r="329" spans="1:15" x14ac:dyDescent="0.2">
      <c r="A329" s="20" t="s">
        <v>535</v>
      </c>
      <c r="B329" s="21" t="s">
        <v>160</v>
      </c>
      <c r="C329" s="22" t="s">
        <v>158</v>
      </c>
      <c r="D329" s="23">
        <v>609.9</v>
      </c>
      <c r="E329" s="24">
        <v>604.70000000000005</v>
      </c>
      <c r="F329" s="24">
        <v>608.5</v>
      </c>
      <c r="G329" s="24">
        <v>614.20000000000005</v>
      </c>
      <c r="H329" s="24">
        <v>609.9</v>
      </c>
      <c r="I329" s="24">
        <v>591.79999999999995</v>
      </c>
      <c r="J329" s="24"/>
      <c r="K329" s="27"/>
      <c r="L329" s="27"/>
      <c r="M329" s="25"/>
      <c r="N329" s="42">
        <f>AVERAGE(D329:M329)</f>
        <v>606.5</v>
      </c>
      <c r="O329" s="46">
        <f>COUNTA(D329:M329)</f>
        <v>6</v>
      </c>
    </row>
    <row r="330" spans="1:15" x14ac:dyDescent="0.2">
      <c r="A330" s="20" t="s">
        <v>378</v>
      </c>
      <c r="B330" s="21" t="s">
        <v>160</v>
      </c>
      <c r="C330" s="22" t="s">
        <v>136</v>
      </c>
      <c r="D330" s="26"/>
      <c r="E330" s="28"/>
      <c r="F330" s="27"/>
      <c r="G330" s="27"/>
      <c r="H330" s="24">
        <v>606.9</v>
      </c>
      <c r="I330" s="24">
        <v>620</v>
      </c>
      <c r="J330" s="27"/>
      <c r="K330" s="27"/>
      <c r="L330" s="27"/>
      <c r="M330" s="25"/>
      <c r="N330" s="42">
        <f>AVERAGE(D330:M330)</f>
        <v>613.45000000000005</v>
      </c>
      <c r="O330" s="46">
        <f>COUNTA(D330:M330)</f>
        <v>2</v>
      </c>
    </row>
    <row r="331" spans="1:15" x14ac:dyDescent="0.2">
      <c r="A331" s="20" t="s">
        <v>401</v>
      </c>
      <c r="B331" s="21" t="s">
        <v>160</v>
      </c>
      <c r="C331" s="22" t="s">
        <v>128</v>
      </c>
      <c r="D331" s="26"/>
      <c r="E331" s="28"/>
      <c r="F331" s="27"/>
      <c r="G331" s="27"/>
      <c r="H331" s="24">
        <v>595</v>
      </c>
      <c r="I331" s="27"/>
      <c r="J331" s="27"/>
      <c r="K331" s="24">
        <v>588.6</v>
      </c>
      <c r="L331" s="24">
        <v>599.20000000000005</v>
      </c>
      <c r="M331" s="25">
        <v>600.6</v>
      </c>
      <c r="N331" s="42">
        <f>AVERAGE(D331:M331)</f>
        <v>595.85</v>
      </c>
      <c r="O331" s="46">
        <f>COUNTA(D331:M331)</f>
        <v>4</v>
      </c>
    </row>
    <row r="332" spans="1:15" x14ac:dyDescent="0.2">
      <c r="A332" s="20" t="s">
        <v>883</v>
      </c>
      <c r="B332" s="21" t="s">
        <v>160</v>
      </c>
      <c r="C332" s="22" t="s">
        <v>113</v>
      </c>
      <c r="D332" s="26"/>
      <c r="E332" s="24">
        <v>599.6</v>
      </c>
      <c r="F332" s="27"/>
      <c r="G332" s="27"/>
      <c r="H332" s="27"/>
      <c r="I332" s="27"/>
      <c r="J332" s="27"/>
      <c r="K332" s="27"/>
      <c r="L332" s="24">
        <v>589.1</v>
      </c>
      <c r="M332" s="25"/>
      <c r="N332" s="42">
        <f>AVERAGE(D332:M332)</f>
        <v>594.35</v>
      </c>
      <c r="O332" s="46">
        <f>COUNTA(D332:M332)</f>
        <v>2</v>
      </c>
    </row>
    <row r="333" spans="1:15" x14ac:dyDescent="0.2">
      <c r="A333" s="20" t="s">
        <v>526</v>
      </c>
      <c r="B333" s="21" t="s">
        <v>527</v>
      </c>
      <c r="C333" s="22" t="s">
        <v>39</v>
      </c>
      <c r="D333" s="26"/>
      <c r="E333" s="24">
        <v>608.70000000000005</v>
      </c>
      <c r="F333" s="27"/>
      <c r="G333" s="24">
        <v>595.4</v>
      </c>
      <c r="H333" s="27"/>
      <c r="I333" s="24">
        <v>584.4</v>
      </c>
      <c r="J333" s="27"/>
      <c r="K333" s="27"/>
      <c r="L333" s="27"/>
      <c r="M333" s="25"/>
      <c r="N333" s="42">
        <f>AVERAGE(D333:M333)</f>
        <v>596.16666666666663</v>
      </c>
      <c r="O333" s="46">
        <f>COUNTA(D333:M333)</f>
        <v>3</v>
      </c>
    </row>
    <row r="334" spans="1:15" x14ac:dyDescent="0.2">
      <c r="A334" s="20" t="s">
        <v>368</v>
      </c>
      <c r="B334" s="21" t="s">
        <v>369</v>
      </c>
      <c r="C334" s="22" t="s">
        <v>320</v>
      </c>
      <c r="D334" s="26"/>
      <c r="E334" s="24">
        <v>596.70000000000005</v>
      </c>
      <c r="F334" s="24">
        <v>566.6</v>
      </c>
      <c r="G334" s="24">
        <v>574.90000000000009</v>
      </c>
      <c r="H334" s="27"/>
      <c r="I334" s="27"/>
      <c r="J334" s="24">
        <v>575</v>
      </c>
      <c r="K334" s="27"/>
      <c r="L334" s="24">
        <v>568.9</v>
      </c>
      <c r="M334" s="25"/>
      <c r="N334" s="42">
        <f>AVERAGE(D334:M334)</f>
        <v>576.42000000000007</v>
      </c>
      <c r="O334" s="46">
        <f>COUNTA(D334:M334)</f>
        <v>5</v>
      </c>
    </row>
    <row r="335" spans="1:15" x14ac:dyDescent="0.2">
      <c r="A335" s="20" t="s">
        <v>916</v>
      </c>
      <c r="B335" s="21" t="s">
        <v>369</v>
      </c>
      <c r="C335" s="22" t="s">
        <v>246</v>
      </c>
      <c r="D335" s="26"/>
      <c r="E335" s="28"/>
      <c r="F335" s="27"/>
      <c r="G335" s="24">
        <v>595.70000000000005</v>
      </c>
      <c r="H335" s="24">
        <v>598.9</v>
      </c>
      <c r="I335" s="24">
        <v>614.9</v>
      </c>
      <c r="J335" s="27"/>
      <c r="K335" s="27"/>
      <c r="L335" s="27"/>
      <c r="M335" s="25"/>
      <c r="N335" s="42">
        <f>AVERAGE(D335:M335)</f>
        <v>603.16666666666663</v>
      </c>
      <c r="O335" s="46">
        <f>COUNTA(D335:M335)</f>
        <v>3</v>
      </c>
    </row>
    <row r="336" spans="1:15" x14ac:dyDescent="0.2">
      <c r="A336" s="20" t="s">
        <v>766</v>
      </c>
      <c r="B336" s="21" t="s">
        <v>767</v>
      </c>
      <c r="C336" s="22" t="s">
        <v>768</v>
      </c>
      <c r="D336" s="26"/>
      <c r="E336" s="28"/>
      <c r="F336" s="27"/>
      <c r="G336" s="27"/>
      <c r="H336" s="27"/>
      <c r="I336" s="27"/>
      <c r="J336" s="24">
        <v>590.70000000000005</v>
      </c>
      <c r="K336" s="24">
        <v>570.20000000000005</v>
      </c>
      <c r="L336" s="24">
        <v>600.4</v>
      </c>
      <c r="M336" s="25"/>
      <c r="N336" s="42">
        <f>AVERAGE(D336:M336)</f>
        <v>587.1</v>
      </c>
      <c r="O336" s="46">
        <f>COUNTA(D336:M336)</f>
        <v>3</v>
      </c>
    </row>
    <row r="337" spans="1:15" x14ac:dyDescent="0.2">
      <c r="A337" s="20" t="s">
        <v>714</v>
      </c>
      <c r="B337" s="21" t="s">
        <v>704</v>
      </c>
      <c r="C337" s="22" t="s">
        <v>118</v>
      </c>
      <c r="D337" s="26"/>
      <c r="E337" s="24">
        <v>614.9</v>
      </c>
      <c r="F337" s="24">
        <v>614.4</v>
      </c>
      <c r="G337" s="24">
        <v>611.1</v>
      </c>
      <c r="H337" s="24">
        <v>610</v>
      </c>
      <c r="I337" s="24">
        <v>611</v>
      </c>
      <c r="J337" s="24">
        <v>610.5</v>
      </c>
      <c r="K337" s="24">
        <v>607.20000000000005</v>
      </c>
      <c r="L337" s="24">
        <v>607.9</v>
      </c>
      <c r="M337" s="25">
        <v>604</v>
      </c>
      <c r="N337" s="42">
        <f>AVERAGE(D337:M337)</f>
        <v>610.11111111111109</v>
      </c>
      <c r="O337" s="46">
        <f>COUNTA(D337:M337)</f>
        <v>9</v>
      </c>
    </row>
    <row r="338" spans="1:15" x14ac:dyDescent="0.2">
      <c r="A338" s="20" t="s">
        <v>705</v>
      </c>
      <c r="B338" s="21" t="s">
        <v>704</v>
      </c>
      <c r="C338" s="22" t="s">
        <v>706</v>
      </c>
      <c r="D338" s="26"/>
      <c r="E338" s="28"/>
      <c r="F338" s="27"/>
      <c r="G338" s="24">
        <v>608.4</v>
      </c>
      <c r="H338" s="24">
        <v>621.9</v>
      </c>
      <c r="I338" s="27"/>
      <c r="J338" s="27"/>
      <c r="K338" s="27"/>
      <c r="L338" s="27"/>
      <c r="M338" s="25"/>
      <c r="N338" s="42">
        <f>AVERAGE(D338:M338)</f>
        <v>615.15</v>
      </c>
      <c r="O338" s="46">
        <f>COUNTA(D338:M338)</f>
        <v>2</v>
      </c>
    </row>
    <row r="339" spans="1:15" x14ac:dyDescent="0.2">
      <c r="A339" s="20">
        <v>219142</v>
      </c>
      <c r="B339" s="21" t="s">
        <v>1170</v>
      </c>
      <c r="C339" s="22" t="s">
        <v>33</v>
      </c>
      <c r="D339" s="26"/>
      <c r="E339" s="28"/>
      <c r="F339" s="27"/>
      <c r="G339" s="24"/>
      <c r="H339" s="24"/>
      <c r="I339" s="27"/>
      <c r="J339" s="27"/>
      <c r="K339" s="27"/>
      <c r="L339" s="27"/>
      <c r="M339" s="25">
        <v>596.6</v>
      </c>
      <c r="N339" s="42">
        <f>AVERAGE(D339:M339)</f>
        <v>596.6</v>
      </c>
      <c r="O339" s="46">
        <f>COUNTA(D339:M339)</f>
        <v>1</v>
      </c>
    </row>
    <row r="340" spans="1:15" x14ac:dyDescent="0.2">
      <c r="A340" s="20" t="s">
        <v>986</v>
      </c>
      <c r="B340" s="21" t="s">
        <v>162</v>
      </c>
      <c r="C340" s="22" t="s">
        <v>60</v>
      </c>
      <c r="D340" s="26"/>
      <c r="E340" s="28"/>
      <c r="F340" s="27"/>
      <c r="G340" s="27"/>
      <c r="H340" s="27"/>
      <c r="I340" s="27"/>
      <c r="J340" s="24">
        <v>586.5</v>
      </c>
      <c r="K340" s="27"/>
      <c r="L340" s="27"/>
      <c r="M340" s="25"/>
      <c r="N340" s="42">
        <f>AVERAGE(D340:M340)</f>
        <v>586.5</v>
      </c>
      <c r="O340" s="46">
        <f>COUNTA(D340:M340)</f>
        <v>1</v>
      </c>
    </row>
    <row r="341" spans="1:15" x14ac:dyDescent="0.2">
      <c r="A341" s="20" t="s">
        <v>880</v>
      </c>
      <c r="B341" s="21" t="s">
        <v>881</v>
      </c>
      <c r="C341" s="22" t="s">
        <v>118</v>
      </c>
      <c r="D341" s="26"/>
      <c r="E341" s="28"/>
      <c r="F341" s="27"/>
      <c r="G341" s="27"/>
      <c r="H341" s="27"/>
      <c r="I341" s="24">
        <v>611.5</v>
      </c>
      <c r="J341" s="27"/>
      <c r="K341" s="24">
        <v>601.4</v>
      </c>
      <c r="L341" s="24">
        <v>608.9</v>
      </c>
      <c r="M341" s="25"/>
      <c r="N341" s="42">
        <f>AVERAGE(D341:M341)</f>
        <v>607.26666666666677</v>
      </c>
      <c r="O341" s="46">
        <f>COUNTA(D341:M341)</f>
        <v>3</v>
      </c>
    </row>
    <row r="342" spans="1:15" x14ac:dyDescent="0.2">
      <c r="A342" s="20" t="s">
        <v>807</v>
      </c>
      <c r="B342" s="21" t="s">
        <v>808</v>
      </c>
      <c r="C342" s="22" t="s">
        <v>70</v>
      </c>
      <c r="D342" s="26"/>
      <c r="E342" s="28"/>
      <c r="F342" s="27"/>
      <c r="G342" s="27"/>
      <c r="H342" s="27"/>
      <c r="I342" s="24">
        <v>620</v>
      </c>
      <c r="J342" s="24">
        <v>621.20000000000005</v>
      </c>
      <c r="K342" s="24">
        <v>620.4</v>
      </c>
      <c r="L342" s="24">
        <v>622.5</v>
      </c>
      <c r="M342" s="25">
        <v>622.79999999999995</v>
      </c>
      <c r="N342" s="42">
        <f>AVERAGE(D342:M342)</f>
        <v>621.37999999999988</v>
      </c>
      <c r="O342" s="46">
        <f>COUNTA(D342:M342)</f>
        <v>5</v>
      </c>
    </row>
    <row r="343" spans="1:15" x14ac:dyDescent="0.2">
      <c r="A343" s="20" t="s">
        <v>730</v>
      </c>
      <c r="B343" s="21" t="s">
        <v>731</v>
      </c>
      <c r="C343" s="22" t="s">
        <v>732</v>
      </c>
      <c r="D343" s="23">
        <v>608.70000000000005</v>
      </c>
      <c r="E343" s="24">
        <v>609.6</v>
      </c>
      <c r="F343" s="24">
        <v>601.4</v>
      </c>
      <c r="G343" s="24">
        <v>599.1</v>
      </c>
      <c r="H343" s="24">
        <v>612</v>
      </c>
      <c r="I343" s="27"/>
      <c r="J343" s="24">
        <v>598.79999999999995</v>
      </c>
      <c r="K343" s="24">
        <v>601.70000000000005</v>
      </c>
      <c r="L343" s="24">
        <v>592.70000000000005</v>
      </c>
      <c r="M343" s="25">
        <v>615.4</v>
      </c>
      <c r="N343" s="42">
        <f>AVERAGE(D343:M343)</f>
        <v>604.37777777777774</v>
      </c>
      <c r="O343" s="46">
        <f>COUNTA(D343:M343)</f>
        <v>9</v>
      </c>
    </row>
    <row r="344" spans="1:15" x14ac:dyDescent="0.2">
      <c r="A344" s="20" t="s">
        <v>736</v>
      </c>
      <c r="B344" s="21" t="s">
        <v>181</v>
      </c>
      <c r="C344" s="22" t="s">
        <v>609</v>
      </c>
      <c r="D344" s="26"/>
      <c r="E344" s="24">
        <v>609.5</v>
      </c>
      <c r="F344" s="24">
        <v>598.70000000000005</v>
      </c>
      <c r="G344" s="27"/>
      <c r="H344" s="27"/>
      <c r="I344" s="24">
        <v>604.79999999999995</v>
      </c>
      <c r="J344" s="27"/>
      <c r="K344" s="27"/>
      <c r="L344" s="27"/>
      <c r="M344" s="25"/>
      <c r="N344" s="42">
        <f>AVERAGE(D344:M344)</f>
        <v>604.33333333333337</v>
      </c>
      <c r="O344" s="46">
        <f>COUNTA(D344:M344)</f>
        <v>3</v>
      </c>
    </row>
    <row r="345" spans="1:15" x14ac:dyDescent="0.2">
      <c r="A345" s="20" t="s">
        <v>1110</v>
      </c>
      <c r="B345" s="21" t="s">
        <v>1111</v>
      </c>
      <c r="C345" s="22" t="s">
        <v>901</v>
      </c>
      <c r="D345" s="26"/>
      <c r="E345" s="28"/>
      <c r="F345" s="27"/>
      <c r="G345" s="27"/>
      <c r="H345" s="27"/>
      <c r="I345" s="27"/>
      <c r="J345" s="27"/>
      <c r="K345" s="24">
        <v>592.70000000000005</v>
      </c>
      <c r="L345" s="24">
        <v>594.79999999999995</v>
      </c>
      <c r="M345" s="25"/>
      <c r="N345" s="42">
        <f>AVERAGE(D345:M345)</f>
        <v>593.75</v>
      </c>
      <c r="O345" s="46">
        <f>COUNTA(D345:M345)</f>
        <v>2</v>
      </c>
    </row>
    <row r="346" spans="1:15" x14ac:dyDescent="0.2">
      <c r="A346" s="20" t="s">
        <v>801</v>
      </c>
      <c r="B346" s="21" t="s">
        <v>728</v>
      </c>
      <c r="C346" s="22" t="s">
        <v>196</v>
      </c>
      <c r="D346" s="23">
        <v>582</v>
      </c>
      <c r="E346" s="28"/>
      <c r="F346" s="27"/>
      <c r="G346" s="27"/>
      <c r="H346" s="27"/>
      <c r="I346" s="27"/>
      <c r="J346" s="27"/>
      <c r="K346" s="27"/>
      <c r="L346" s="27"/>
      <c r="M346" s="25"/>
      <c r="N346" s="42">
        <f>AVERAGE(D346:M346)</f>
        <v>582</v>
      </c>
      <c r="O346" s="46">
        <f>COUNTA(D346:M346)</f>
        <v>1</v>
      </c>
    </row>
    <row r="347" spans="1:15" x14ac:dyDescent="0.2">
      <c r="A347" s="20" t="s">
        <v>878</v>
      </c>
      <c r="B347" s="21" t="s">
        <v>879</v>
      </c>
      <c r="C347" s="22" t="s">
        <v>530</v>
      </c>
      <c r="D347" s="26"/>
      <c r="E347" s="28"/>
      <c r="F347" s="27"/>
      <c r="G347" s="27"/>
      <c r="H347" s="27"/>
      <c r="I347" s="27"/>
      <c r="J347" s="24">
        <v>602</v>
      </c>
      <c r="K347" s="24">
        <v>596.20000000000005</v>
      </c>
      <c r="L347" s="24">
        <v>611.79999999999995</v>
      </c>
      <c r="M347" s="25"/>
      <c r="N347" s="42">
        <f>AVERAGE(D347:M347)</f>
        <v>603.33333333333337</v>
      </c>
      <c r="O347" s="46">
        <f>COUNTA(D347:M347)</f>
        <v>3</v>
      </c>
    </row>
    <row r="348" spans="1:15" x14ac:dyDescent="0.2">
      <c r="A348" s="20" t="s">
        <v>910</v>
      </c>
      <c r="B348" s="21" t="s">
        <v>773</v>
      </c>
      <c r="C348" s="22" t="s">
        <v>909</v>
      </c>
      <c r="D348" s="26"/>
      <c r="E348" s="28"/>
      <c r="F348" s="27"/>
      <c r="G348" s="27"/>
      <c r="H348" s="24">
        <v>613.70000000000005</v>
      </c>
      <c r="I348" s="27"/>
      <c r="J348" s="27"/>
      <c r="K348" s="27"/>
      <c r="L348" s="27"/>
      <c r="M348" s="25"/>
      <c r="N348" s="42">
        <f>AVERAGE(D348:M348)</f>
        <v>613.70000000000005</v>
      </c>
      <c r="O348" s="46">
        <f>COUNTA(D348:M348)</f>
        <v>1</v>
      </c>
    </row>
    <row r="349" spans="1:15" x14ac:dyDescent="0.2">
      <c r="A349" s="20" t="s">
        <v>336</v>
      </c>
      <c r="B349" s="21" t="s">
        <v>337</v>
      </c>
      <c r="C349" s="22" t="s">
        <v>333</v>
      </c>
      <c r="D349" s="23">
        <v>613</v>
      </c>
      <c r="E349" s="24">
        <v>612.9</v>
      </c>
      <c r="F349" s="24">
        <v>589.20000000000005</v>
      </c>
      <c r="G349" s="27"/>
      <c r="H349" s="24">
        <v>588.20000000000005</v>
      </c>
      <c r="I349" s="27"/>
      <c r="J349" s="24">
        <v>602.5</v>
      </c>
      <c r="K349" s="24">
        <v>606.9</v>
      </c>
      <c r="L349" s="24">
        <v>602</v>
      </c>
      <c r="M349" s="25">
        <v>607.79999999999995</v>
      </c>
      <c r="N349" s="42">
        <f>AVERAGE(D349:M349)</f>
        <v>602.81250000000011</v>
      </c>
      <c r="O349" s="46">
        <f>COUNTA(D349:M349)</f>
        <v>8</v>
      </c>
    </row>
    <row r="350" spans="1:15" x14ac:dyDescent="0.2">
      <c r="A350" s="20" t="s">
        <v>1037</v>
      </c>
      <c r="B350" s="21" t="s">
        <v>3</v>
      </c>
      <c r="C350" s="22" t="s">
        <v>56</v>
      </c>
      <c r="D350" s="23">
        <v>566</v>
      </c>
      <c r="E350" s="24">
        <v>597.9</v>
      </c>
      <c r="F350" s="24">
        <v>604.1</v>
      </c>
      <c r="G350" s="24">
        <v>591.59999999999991</v>
      </c>
      <c r="H350" s="24">
        <v>597.1</v>
      </c>
      <c r="I350" s="24">
        <v>602.79999999999995</v>
      </c>
      <c r="J350" s="24">
        <v>598.79999999999995</v>
      </c>
      <c r="K350" s="24">
        <v>598.79999999999995</v>
      </c>
      <c r="L350" s="24">
        <v>601.1</v>
      </c>
      <c r="M350" s="25">
        <v>597</v>
      </c>
      <c r="N350" s="42">
        <f>AVERAGE(D350:M350)</f>
        <v>595.5200000000001</v>
      </c>
      <c r="O350" s="46">
        <f>COUNTA(D350:M350)</f>
        <v>10</v>
      </c>
    </row>
    <row r="351" spans="1:15" x14ac:dyDescent="0.2">
      <c r="A351" s="20" t="s">
        <v>1001</v>
      </c>
      <c r="B351" s="21" t="s">
        <v>3</v>
      </c>
      <c r="C351" s="22" t="s">
        <v>114</v>
      </c>
      <c r="D351" s="23">
        <v>571.4</v>
      </c>
      <c r="E351" s="24">
        <v>565.20000000000005</v>
      </c>
      <c r="F351" s="24">
        <v>585.20000000000005</v>
      </c>
      <c r="G351" s="24">
        <v>594.9</v>
      </c>
      <c r="H351" s="24">
        <v>591.1</v>
      </c>
      <c r="I351" s="24">
        <v>597.1</v>
      </c>
      <c r="J351" s="24">
        <v>594.20000000000005</v>
      </c>
      <c r="K351" s="24">
        <v>604.70000000000005</v>
      </c>
      <c r="L351" s="24">
        <v>595.70000000000005</v>
      </c>
      <c r="M351" s="25">
        <v>583.6</v>
      </c>
      <c r="N351" s="42">
        <f>AVERAGE(D351:M351)</f>
        <v>588.30999999999995</v>
      </c>
      <c r="O351" s="46">
        <f>COUNTA(D351:M351)</f>
        <v>10</v>
      </c>
    </row>
    <row r="352" spans="1:15" x14ac:dyDescent="0.2">
      <c r="A352" s="20" t="s">
        <v>689</v>
      </c>
      <c r="B352" s="21" t="s">
        <v>672</v>
      </c>
      <c r="C352" s="22" t="s">
        <v>520</v>
      </c>
      <c r="D352" s="26"/>
      <c r="E352" s="28"/>
      <c r="F352" s="27"/>
      <c r="G352" s="27"/>
      <c r="H352" s="27"/>
      <c r="I352" s="27"/>
      <c r="J352" s="27"/>
      <c r="K352" s="27"/>
      <c r="L352" s="24">
        <v>598.6</v>
      </c>
      <c r="M352" s="25"/>
      <c r="N352" s="42">
        <f>AVERAGE(D352:M352)</f>
        <v>598.6</v>
      </c>
      <c r="O352" s="46">
        <f>COUNTA(D352:M352)</f>
        <v>1</v>
      </c>
    </row>
    <row r="353" spans="1:15" x14ac:dyDescent="0.2">
      <c r="A353" s="20" t="s">
        <v>1098</v>
      </c>
      <c r="B353" s="21" t="s">
        <v>32</v>
      </c>
      <c r="C353" s="22" t="s">
        <v>49</v>
      </c>
      <c r="D353" s="26"/>
      <c r="E353" s="28"/>
      <c r="F353" s="27"/>
      <c r="G353" s="27"/>
      <c r="H353" s="24">
        <v>582.5</v>
      </c>
      <c r="I353" s="27"/>
      <c r="J353" s="27"/>
      <c r="K353" s="27"/>
      <c r="L353" s="27"/>
      <c r="M353" s="25"/>
      <c r="N353" s="42">
        <f>AVERAGE(D353:M353)</f>
        <v>582.5</v>
      </c>
      <c r="O353" s="46">
        <f>COUNTA(D353:M353)</f>
        <v>1</v>
      </c>
    </row>
    <row r="354" spans="1:15" x14ac:dyDescent="0.2">
      <c r="A354" s="20" t="s">
        <v>203</v>
      </c>
      <c r="B354" s="21" t="s">
        <v>32</v>
      </c>
      <c r="C354" s="22" t="s">
        <v>204</v>
      </c>
      <c r="D354" s="26"/>
      <c r="E354" s="24">
        <v>603.4</v>
      </c>
      <c r="F354" s="24">
        <v>596.79999999999995</v>
      </c>
      <c r="G354" s="24">
        <v>604.29999999999995</v>
      </c>
      <c r="H354" s="24">
        <v>604.79999999999995</v>
      </c>
      <c r="I354" s="24">
        <v>606.20000000000005</v>
      </c>
      <c r="J354" s="24">
        <v>608.70000000000005</v>
      </c>
      <c r="K354" s="24">
        <v>604.6</v>
      </c>
      <c r="L354" s="27"/>
      <c r="M354" s="25"/>
      <c r="N354" s="42">
        <f>AVERAGE(D354:M354)</f>
        <v>604.11428571428576</v>
      </c>
      <c r="O354" s="46">
        <f>COUNTA(D354:M354)</f>
        <v>7</v>
      </c>
    </row>
    <row r="355" spans="1:15" x14ac:dyDescent="0.2">
      <c r="A355" s="20" t="s">
        <v>857</v>
      </c>
      <c r="B355" s="21" t="s">
        <v>32</v>
      </c>
      <c r="C355" s="22" t="s">
        <v>253</v>
      </c>
      <c r="D355" s="26"/>
      <c r="E355" s="28"/>
      <c r="F355" s="27"/>
      <c r="G355" s="27"/>
      <c r="H355" s="24">
        <v>599.5</v>
      </c>
      <c r="I355" s="24">
        <v>602.20000000000005</v>
      </c>
      <c r="J355" s="24">
        <v>604.1</v>
      </c>
      <c r="K355" s="24">
        <v>616.1</v>
      </c>
      <c r="L355" s="24">
        <v>615.20000000000005</v>
      </c>
      <c r="M355" s="25">
        <v>614.70000000000005</v>
      </c>
      <c r="N355" s="42">
        <f>AVERAGE(D355:M355)</f>
        <v>608.63333333333333</v>
      </c>
      <c r="O355" s="46">
        <f>COUNTA(D355:M355)</f>
        <v>6</v>
      </c>
    </row>
    <row r="356" spans="1:15" x14ac:dyDescent="0.2">
      <c r="A356" s="20" t="s">
        <v>832</v>
      </c>
      <c r="B356" s="21" t="s">
        <v>32</v>
      </c>
      <c r="C356" s="22" t="s">
        <v>98</v>
      </c>
      <c r="D356" s="23">
        <v>605.4</v>
      </c>
      <c r="E356" s="24">
        <v>614.20000000000005</v>
      </c>
      <c r="F356" s="24">
        <v>601.5</v>
      </c>
      <c r="G356" s="27"/>
      <c r="H356" s="27"/>
      <c r="I356" s="27"/>
      <c r="J356" s="27"/>
      <c r="K356" s="27"/>
      <c r="L356" s="27"/>
      <c r="M356" s="25">
        <v>600.79999999999995</v>
      </c>
      <c r="N356" s="42">
        <f>AVERAGE(D356:M356)</f>
        <v>605.47499999999991</v>
      </c>
      <c r="O356" s="46">
        <f>COUNTA(D356:M356)</f>
        <v>4</v>
      </c>
    </row>
    <row r="357" spans="1:15" x14ac:dyDescent="0.2">
      <c r="A357" s="20" t="s">
        <v>892</v>
      </c>
      <c r="B357" s="21" t="s">
        <v>32</v>
      </c>
      <c r="C357" s="22" t="s">
        <v>100</v>
      </c>
      <c r="D357" s="26"/>
      <c r="E357" s="28"/>
      <c r="F357" s="27"/>
      <c r="G357" s="27"/>
      <c r="H357" s="27"/>
      <c r="I357" s="27"/>
      <c r="J357" s="24">
        <v>600.20000000000005</v>
      </c>
      <c r="K357" s="27"/>
      <c r="L357" s="27"/>
      <c r="M357" s="25"/>
      <c r="N357" s="42">
        <f>AVERAGE(D357:M357)</f>
        <v>600.20000000000005</v>
      </c>
      <c r="O357" s="46">
        <f>COUNTA(D357:M357)</f>
        <v>1</v>
      </c>
    </row>
    <row r="358" spans="1:15" x14ac:dyDescent="0.2">
      <c r="A358" s="20">
        <v>114662</v>
      </c>
      <c r="B358" s="21" t="s">
        <v>32</v>
      </c>
      <c r="C358" s="22" t="s">
        <v>1168</v>
      </c>
      <c r="D358" s="26"/>
      <c r="E358" s="28"/>
      <c r="F358" s="27"/>
      <c r="G358" s="27"/>
      <c r="H358" s="27"/>
      <c r="I358" s="27"/>
      <c r="J358" s="24"/>
      <c r="K358" s="27"/>
      <c r="L358" s="27"/>
      <c r="M358" s="25">
        <v>627</v>
      </c>
      <c r="N358" s="42">
        <f>AVERAGE(D358:M358)</f>
        <v>627</v>
      </c>
      <c r="O358" s="46">
        <f>COUNTA(D358:M358)</f>
        <v>1</v>
      </c>
    </row>
    <row r="359" spans="1:15" x14ac:dyDescent="0.2">
      <c r="A359" s="20" t="s">
        <v>558</v>
      </c>
      <c r="B359" s="21" t="s">
        <v>32</v>
      </c>
      <c r="C359" s="22" t="s">
        <v>61</v>
      </c>
      <c r="D359" s="26"/>
      <c r="E359" s="28"/>
      <c r="F359" s="27"/>
      <c r="G359" s="27"/>
      <c r="H359" s="27"/>
      <c r="I359" s="27"/>
      <c r="J359" s="24">
        <v>608.20000000000005</v>
      </c>
      <c r="K359" s="24">
        <v>602.1</v>
      </c>
      <c r="L359" s="24">
        <v>592.9</v>
      </c>
      <c r="M359" s="25"/>
      <c r="N359" s="42">
        <f>AVERAGE(D359:M359)</f>
        <v>601.06666666666672</v>
      </c>
      <c r="O359" s="46">
        <f>COUNTA(D359:M359)</f>
        <v>3</v>
      </c>
    </row>
    <row r="360" spans="1:15" x14ac:dyDescent="0.2">
      <c r="A360" s="20" t="s">
        <v>698</v>
      </c>
      <c r="B360" s="21" t="s">
        <v>561</v>
      </c>
      <c r="C360" s="22" t="s">
        <v>699</v>
      </c>
      <c r="D360" s="26"/>
      <c r="E360" s="28"/>
      <c r="F360" s="27"/>
      <c r="G360" s="27"/>
      <c r="H360" s="24">
        <v>604.4</v>
      </c>
      <c r="I360" s="24">
        <v>603.70000000000005</v>
      </c>
      <c r="J360" s="27"/>
      <c r="K360" s="27"/>
      <c r="L360" s="27"/>
      <c r="M360" s="25"/>
      <c r="N360" s="42">
        <f>AVERAGE(D360:M360)</f>
        <v>604.04999999999995</v>
      </c>
      <c r="O360" s="46">
        <f>COUNTA(D360:M360)</f>
        <v>2</v>
      </c>
    </row>
    <row r="361" spans="1:15" x14ac:dyDescent="0.2">
      <c r="A361" s="20" t="s">
        <v>813</v>
      </c>
      <c r="B361" s="21" t="s">
        <v>814</v>
      </c>
      <c r="C361" s="22" t="s">
        <v>191</v>
      </c>
      <c r="D361" s="26"/>
      <c r="E361" s="28"/>
      <c r="F361" s="24">
        <v>606</v>
      </c>
      <c r="G361" s="24">
        <v>598.59999999999991</v>
      </c>
      <c r="H361" s="24">
        <v>597.6</v>
      </c>
      <c r="I361" s="24">
        <v>592.70000000000005</v>
      </c>
      <c r="J361" s="27"/>
      <c r="K361" s="27"/>
      <c r="L361" s="27"/>
      <c r="M361" s="25"/>
      <c r="N361" s="42">
        <f>AVERAGE(D361:M361)</f>
        <v>598.72499999999991</v>
      </c>
      <c r="O361" s="46">
        <f>COUNTA(D361:M361)</f>
        <v>4</v>
      </c>
    </row>
    <row r="362" spans="1:15" x14ac:dyDescent="0.2">
      <c r="A362" s="20" t="s">
        <v>968</v>
      </c>
      <c r="B362" s="21" t="s">
        <v>399</v>
      </c>
      <c r="C362" s="22" t="s">
        <v>118</v>
      </c>
      <c r="D362" s="26"/>
      <c r="E362" s="28"/>
      <c r="F362" s="27"/>
      <c r="G362" s="24">
        <v>612.70000000000005</v>
      </c>
      <c r="H362" s="24">
        <v>613.5</v>
      </c>
      <c r="I362" s="24">
        <v>610.20000000000005</v>
      </c>
      <c r="J362" s="24">
        <v>602</v>
      </c>
      <c r="K362" s="24">
        <v>612.1</v>
      </c>
      <c r="L362" s="24">
        <v>614.70000000000005</v>
      </c>
      <c r="M362" s="25">
        <v>616.1</v>
      </c>
      <c r="N362" s="42">
        <f>AVERAGE(D362:M362)</f>
        <v>611.61428571428576</v>
      </c>
      <c r="O362" s="46">
        <f>COUNTA(D362:M362)</f>
        <v>7</v>
      </c>
    </row>
    <row r="363" spans="1:15" x14ac:dyDescent="0.2">
      <c r="A363" s="20" t="s">
        <v>932</v>
      </c>
      <c r="B363" s="21" t="s">
        <v>673</v>
      </c>
      <c r="C363" s="22" t="s">
        <v>370</v>
      </c>
      <c r="D363" s="26"/>
      <c r="E363" s="28"/>
      <c r="F363" s="27"/>
      <c r="G363" s="27"/>
      <c r="H363" s="24">
        <v>584.20000000000005</v>
      </c>
      <c r="I363" s="27"/>
      <c r="J363" s="27"/>
      <c r="K363" s="27"/>
      <c r="L363" s="27"/>
      <c r="M363" s="25"/>
      <c r="N363" s="42">
        <f>AVERAGE(D363:M363)</f>
        <v>584.20000000000005</v>
      </c>
      <c r="O363" s="46">
        <f>COUNTA(D363:M363)</f>
        <v>1</v>
      </c>
    </row>
    <row r="364" spans="1:15" x14ac:dyDescent="0.2">
      <c r="A364" s="20" t="s">
        <v>476</v>
      </c>
      <c r="B364" s="21" t="s">
        <v>477</v>
      </c>
      <c r="C364" s="22" t="s">
        <v>161</v>
      </c>
      <c r="D364" s="23">
        <v>610.20000000000005</v>
      </c>
      <c r="E364" s="24">
        <v>608.79999999999995</v>
      </c>
      <c r="F364" s="24">
        <v>614.5</v>
      </c>
      <c r="G364" s="24">
        <v>615.4</v>
      </c>
      <c r="H364" s="24">
        <v>618.70000000000005</v>
      </c>
      <c r="I364" s="24">
        <v>612.20000000000005</v>
      </c>
      <c r="J364" s="24">
        <v>613.70000000000005</v>
      </c>
      <c r="K364" s="24">
        <v>612.4</v>
      </c>
      <c r="L364" s="24">
        <v>614.9</v>
      </c>
      <c r="M364" s="25">
        <v>615.9</v>
      </c>
      <c r="N364" s="42">
        <f>AVERAGE(D364:M364)</f>
        <v>613.66999999999985</v>
      </c>
      <c r="O364" s="46">
        <f>COUNTA(D364:M364)</f>
        <v>10</v>
      </c>
    </row>
    <row r="365" spans="1:15" x14ac:dyDescent="0.2">
      <c r="A365" s="20" t="s">
        <v>86</v>
      </c>
      <c r="B365" s="21" t="s">
        <v>20</v>
      </c>
      <c r="C365" s="22" t="s">
        <v>87</v>
      </c>
      <c r="D365" s="26"/>
      <c r="E365" s="27"/>
      <c r="F365" s="27"/>
      <c r="G365" s="27"/>
      <c r="H365" s="24">
        <v>583.29999999999995</v>
      </c>
      <c r="I365" s="24">
        <v>583.70000000000005</v>
      </c>
      <c r="J365" s="24">
        <v>575.29999999999995</v>
      </c>
      <c r="K365" s="24">
        <v>591.20000000000005</v>
      </c>
      <c r="L365" s="24">
        <v>566.79999999999995</v>
      </c>
      <c r="M365" s="25"/>
      <c r="N365" s="42">
        <f>AVERAGE(D365:M365)</f>
        <v>580.06000000000006</v>
      </c>
      <c r="O365" s="46">
        <f>COUNTA(D365:M365)</f>
        <v>5</v>
      </c>
    </row>
    <row r="366" spans="1:15" x14ac:dyDescent="0.2">
      <c r="A366" s="20" t="s">
        <v>371</v>
      </c>
      <c r="B366" s="21" t="s">
        <v>372</v>
      </c>
      <c r="C366" s="22" t="s">
        <v>69</v>
      </c>
      <c r="D366" s="26"/>
      <c r="E366" s="28"/>
      <c r="F366" s="27"/>
      <c r="G366" s="27"/>
      <c r="H366" s="27"/>
      <c r="I366" s="27"/>
      <c r="J366" s="24">
        <v>586.4</v>
      </c>
      <c r="K366" s="27"/>
      <c r="L366" s="27"/>
      <c r="M366" s="25"/>
      <c r="N366" s="42">
        <f>AVERAGE(D366:M366)</f>
        <v>586.4</v>
      </c>
      <c r="O366" s="46">
        <f>COUNTA(D366:M366)</f>
        <v>1</v>
      </c>
    </row>
    <row r="367" spans="1:15" x14ac:dyDescent="0.2">
      <c r="A367" s="20" t="s">
        <v>1113</v>
      </c>
      <c r="B367" s="21" t="s">
        <v>918</v>
      </c>
      <c r="C367" s="22" t="s">
        <v>841</v>
      </c>
      <c r="D367" s="26"/>
      <c r="E367" s="28"/>
      <c r="F367" s="27"/>
      <c r="G367" s="27"/>
      <c r="H367" s="27"/>
      <c r="I367" s="27"/>
      <c r="J367" s="24">
        <v>596.4</v>
      </c>
      <c r="K367" s="27"/>
      <c r="L367" s="27"/>
      <c r="M367" s="25"/>
      <c r="N367" s="42">
        <f>AVERAGE(D367:M367)</f>
        <v>596.4</v>
      </c>
      <c r="O367" s="46">
        <f>COUNTA(D367:M367)</f>
        <v>1</v>
      </c>
    </row>
    <row r="368" spans="1:15" x14ac:dyDescent="0.2">
      <c r="A368" s="20" t="s">
        <v>208</v>
      </c>
      <c r="B368" s="21" t="s">
        <v>209</v>
      </c>
      <c r="C368" s="22" t="s">
        <v>158</v>
      </c>
      <c r="D368" s="26"/>
      <c r="E368" s="28"/>
      <c r="F368" s="27"/>
      <c r="G368" s="27"/>
      <c r="H368" s="27"/>
      <c r="I368" s="27"/>
      <c r="J368" s="27"/>
      <c r="K368" s="24">
        <v>609.5</v>
      </c>
      <c r="L368" s="24">
        <v>614.9</v>
      </c>
      <c r="M368" s="25">
        <v>610.20000000000005</v>
      </c>
      <c r="N368" s="42">
        <f>AVERAGE(D368:M368)</f>
        <v>611.53333333333342</v>
      </c>
      <c r="O368" s="46">
        <f>COUNTA(D368:M368)</f>
        <v>3</v>
      </c>
    </row>
    <row r="369" spans="1:15" x14ac:dyDescent="0.2">
      <c r="A369" s="20">
        <v>323203</v>
      </c>
      <c r="B369" s="21" t="s">
        <v>209</v>
      </c>
      <c r="C369" s="22" t="s">
        <v>185</v>
      </c>
      <c r="D369" s="26"/>
      <c r="E369" s="28"/>
      <c r="F369" s="27"/>
      <c r="G369" s="27"/>
      <c r="H369" s="27"/>
      <c r="I369" s="27"/>
      <c r="J369" s="27"/>
      <c r="K369" s="24"/>
      <c r="L369" s="24"/>
      <c r="M369" s="25">
        <v>612.5</v>
      </c>
      <c r="N369" s="42">
        <f>AVERAGE(D369:M369)</f>
        <v>612.5</v>
      </c>
      <c r="O369" s="46">
        <f>COUNTA(D369:M369)</f>
        <v>1</v>
      </c>
    </row>
    <row r="370" spans="1:15" x14ac:dyDescent="0.2">
      <c r="A370" s="20" t="s">
        <v>591</v>
      </c>
      <c r="B370" s="21" t="s">
        <v>2</v>
      </c>
      <c r="C370" s="22" t="s">
        <v>53</v>
      </c>
      <c r="D370" s="26"/>
      <c r="E370" s="24">
        <v>603.70000000000005</v>
      </c>
      <c r="F370" s="27"/>
      <c r="G370" s="27"/>
      <c r="H370" s="24">
        <v>576.5</v>
      </c>
      <c r="I370" s="27"/>
      <c r="J370" s="27"/>
      <c r="K370" s="24">
        <v>586.1</v>
      </c>
      <c r="L370" s="27"/>
      <c r="M370" s="25"/>
      <c r="N370" s="42">
        <f>AVERAGE(D370:M370)</f>
        <v>588.76666666666677</v>
      </c>
      <c r="O370" s="46">
        <f>COUNTA(D370:M370)</f>
        <v>3</v>
      </c>
    </row>
    <row r="371" spans="1:15" x14ac:dyDescent="0.2">
      <c r="A371" s="20" t="s">
        <v>515</v>
      </c>
      <c r="B371" s="21" t="s">
        <v>516</v>
      </c>
      <c r="C371" s="22" t="s">
        <v>300</v>
      </c>
      <c r="D371" s="23">
        <v>595</v>
      </c>
      <c r="E371" s="28"/>
      <c r="F371" s="27"/>
      <c r="G371" s="27"/>
      <c r="H371" s="27"/>
      <c r="I371" s="27"/>
      <c r="J371" s="27"/>
      <c r="K371" s="27"/>
      <c r="L371" s="27"/>
      <c r="M371" s="25"/>
      <c r="N371" s="42">
        <f>AVERAGE(D371:M371)</f>
        <v>595</v>
      </c>
      <c r="O371" s="46">
        <f>COUNTA(D371:M371)</f>
        <v>1</v>
      </c>
    </row>
    <row r="372" spans="1:15" x14ac:dyDescent="0.2">
      <c r="A372" s="20" t="s">
        <v>740</v>
      </c>
      <c r="B372" s="21" t="s">
        <v>741</v>
      </c>
      <c r="C372" s="22" t="s">
        <v>56</v>
      </c>
      <c r="D372" s="26"/>
      <c r="E372" s="24">
        <v>610.20000000000005</v>
      </c>
      <c r="F372" s="24">
        <v>609.20000000000005</v>
      </c>
      <c r="G372" s="27"/>
      <c r="H372" s="24">
        <v>604.79999999999995</v>
      </c>
      <c r="I372" s="24">
        <v>594.9</v>
      </c>
      <c r="J372" s="27"/>
      <c r="K372" s="27"/>
      <c r="L372" s="27"/>
      <c r="M372" s="25"/>
      <c r="N372" s="42">
        <f>AVERAGE(D372:M372)</f>
        <v>604.77499999999998</v>
      </c>
      <c r="O372" s="46">
        <f>COUNTA(D372:M372)</f>
        <v>4</v>
      </c>
    </row>
    <row r="373" spans="1:15" x14ac:dyDescent="0.2">
      <c r="A373" s="20" t="s">
        <v>973</v>
      </c>
      <c r="B373" s="21" t="s">
        <v>974</v>
      </c>
      <c r="C373" s="22" t="s">
        <v>156</v>
      </c>
      <c r="D373" s="26"/>
      <c r="E373" s="28"/>
      <c r="F373" s="27"/>
      <c r="G373" s="24">
        <v>599.6</v>
      </c>
      <c r="H373" s="27"/>
      <c r="I373" s="27"/>
      <c r="J373" s="27"/>
      <c r="K373" s="27"/>
      <c r="L373" s="27"/>
      <c r="M373" s="25"/>
      <c r="N373" s="42">
        <f>AVERAGE(D373:M373)</f>
        <v>599.6</v>
      </c>
      <c r="O373" s="46">
        <f>COUNTA(D373:M373)</f>
        <v>1</v>
      </c>
    </row>
    <row r="374" spans="1:15" x14ac:dyDescent="0.2">
      <c r="A374" s="20" t="s">
        <v>223</v>
      </c>
      <c r="B374" s="21" t="s">
        <v>47</v>
      </c>
      <c r="C374" s="22" t="s">
        <v>99</v>
      </c>
      <c r="D374" s="26"/>
      <c r="E374" s="28"/>
      <c r="F374" s="24">
        <v>590.6</v>
      </c>
      <c r="G374" s="24">
        <v>599.79999999999995</v>
      </c>
      <c r="H374" s="24">
        <v>598.20000000000005</v>
      </c>
      <c r="I374" s="24">
        <v>598.9</v>
      </c>
      <c r="J374" s="24">
        <v>608.29999999999995</v>
      </c>
      <c r="K374" s="24">
        <v>610</v>
      </c>
      <c r="L374" s="24">
        <v>598</v>
      </c>
      <c r="M374" s="25">
        <v>602.5</v>
      </c>
      <c r="N374" s="42">
        <f>AVERAGE(D374:M374)</f>
        <v>600.78750000000002</v>
      </c>
      <c r="O374" s="46">
        <f>COUNTA(D374:M374)</f>
        <v>8</v>
      </c>
    </row>
    <row r="375" spans="1:15" x14ac:dyDescent="0.2">
      <c r="A375" s="20" t="s">
        <v>976</v>
      </c>
      <c r="B375" s="21" t="s">
        <v>977</v>
      </c>
      <c r="C375" s="22" t="s">
        <v>487</v>
      </c>
      <c r="D375" s="26"/>
      <c r="E375" s="28"/>
      <c r="F375" s="27"/>
      <c r="G375" s="24">
        <v>609.29999999999995</v>
      </c>
      <c r="H375" s="27"/>
      <c r="I375" s="27"/>
      <c r="J375" s="27"/>
      <c r="K375" s="27"/>
      <c r="L375" s="27"/>
      <c r="M375" s="25"/>
      <c r="N375" s="42">
        <f>AVERAGE(D375:M375)</f>
        <v>609.29999999999995</v>
      </c>
      <c r="O375" s="46">
        <f>COUNTA(D375:M375)</f>
        <v>1</v>
      </c>
    </row>
    <row r="376" spans="1:15" x14ac:dyDescent="0.2">
      <c r="A376" s="20" t="s">
        <v>1060</v>
      </c>
      <c r="B376" s="21" t="s">
        <v>271</v>
      </c>
      <c r="C376" s="22" t="s">
        <v>860</v>
      </c>
      <c r="D376" s="26"/>
      <c r="E376" s="28"/>
      <c r="F376" s="27"/>
      <c r="G376" s="27"/>
      <c r="H376" s="27"/>
      <c r="I376" s="27"/>
      <c r="J376" s="27"/>
      <c r="K376" s="24">
        <v>601.4</v>
      </c>
      <c r="L376" s="24">
        <v>588.79999999999995</v>
      </c>
      <c r="M376" s="25"/>
      <c r="N376" s="42">
        <f>AVERAGE(D376:M376)</f>
        <v>595.09999999999991</v>
      </c>
      <c r="O376" s="46">
        <f>COUNTA(D376:M376)</f>
        <v>2</v>
      </c>
    </row>
    <row r="377" spans="1:15" x14ac:dyDescent="0.2">
      <c r="A377" s="20" t="s">
        <v>270</v>
      </c>
      <c r="B377" s="21" t="s">
        <v>271</v>
      </c>
      <c r="C377" s="22" t="s">
        <v>47</v>
      </c>
      <c r="D377" s="26"/>
      <c r="E377" s="28"/>
      <c r="F377" s="27"/>
      <c r="G377" s="27"/>
      <c r="H377" s="27"/>
      <c r="I377" s="27"/>
      <c r="J377" s="27"/>
      <c r="K377" s="24">
        <v>588.9</v>
      </c>
      <c r="L377" s="24">
        <v>594.70000000000005</v>
      </c>
      <c r="M377" s="25">
        <v>601.9</v>
      </c>
      <c r="N377" s="42">
        <f>AVERAGE(D377:M377)</f>
        <v>595.16666666666663</v>
      </c>
      <c r="O377" s="46">
        <f>COUNTA(D377:M377)</f>
        <v>3</v>
      </c>
    </row>
    <row r="378" spans="1:15" x14ac:dyDescent="0.2">
      <c r="A378" s="20" t="s">
        <v>548</v>
      </c>
      <c r="B378" s="21" t="s">
        <v>549</v>
      </c>
      <c r="C378" s="22" t="s">
        <v>158</v>
      </c>
      <c r="D378" s="26"/>
      <c r="E378" s="28"/>
      <c r="F378" s="27"/>
      <c r="G378" s="27"/>
      <c r="H378" s="27"/>
      <c r="I378" s="27"/>
      <c r="J378" s="24">
        <v>601.20000000000005</v>
      </c>
      <c r="K378" s="27"/>
      <c r="L378" s="27"/>
      <c r="M378" s="25"/>
      <c r="N378" s="42">
        <f>AVERAGE(D378:M378)</f>
        <v>601.20000000000005</v>
      </c>
      <c r="O378" s="46">
        <f>COUNTA(D378:M378)</f>
        <v>1</v>
      </c>
    </row>
    <row r="379" spans="1:15" x14ac:dyDescent="0.2">
      <c r="A379" s="20" t="s">
        <v>586</v>
      </c>
      <c r="B379" s="21" t="s">
        <v>585</v>
      </c>
      <c r="C379" s="22" t="s">
        <v>226</v>
      </c>
      <c r="D379" s="26"/>
      <c r="E379" s="28"/>
      <c r="F379" s="27"/>
      <c r="G379" s="27"/>
      <c r="H379" s="27"/>
      <c r="I379" s="27"/>
      <c r="J379" s="27"/>
      <c r="K379" s="27"/>
      <c r="L379" s="24">
        <v>613.9</v>
      </c>
      <c r="M379" s="25">
        <v>609.20000000000005</v>
      </c>
      <c r="N379" s="42">
        <f>AVERAGE(D379:M379)</f>
        <v>611.54999999999995</v>
      </c>
      <c r="O379" s="46">
        <f>COUNTA(D379:M379)</f>
        <v>2</v>
      </c>
    </row>
    <row r="380" spans="1:15" x14ac:dyDescent="0.2">
      <c r="A380" s="20" t="s">
        <v>867</v>
      </c>
      <c r="B380" s="21" t="s">
        <v>845</v>
      </c>
      <c r="C380" s="22" t="s">
        <v>868</v>
      </c>
      <c r="D380" s="26"/>
      <c r="E380" s="28"/>
      <c r="F380" s="27"/>
      <c r="G380" s="27"/>
      <c r="H380" s="27"/>
      <c r="I380" s="27"/>
      <c r="J380" s="27"/>
      <c r="K380" s="24">
        <v>596.6</v>
      </c>
      <c r="L380" s="24">
        <v>610.4</v>
      </c>
      <c r="M380" s="25"/>
      <c r="N380" s="42">
        <f>AVERAGE(D380:M380)</f>
        <v>603.5</v>
      </c>
      <c r="O380" s="46">
        <f>COUNTA(D380:M380)</f>
        <v>2</v>
      </c>
    </row>
    <row r="381" spans="1:15" x14ac:dyDescent="0.2">
      <c r="A381" s="20" t="s">
        <v>88</v>
      </c>
      <c r="B381" s="21" t="s">
        <v>89</v>
      </c>
      <c r="C381" s="22" t="s">
        <v>90</v>
      </c>
      <c r="D381" s="26"/>
      <c r="E381" s="27"/>
      <c r="F381" s="24">
        <v>607.1</v>
      </c>
      <c r="G381" s="27"/>
      <c r="H381" s="27"/>
      <c r="I381" s="24">
        <v>612.20000000000005</v>
      </c>
      <c r="J381" s="24">
        <v>609.79999999999995</v>
      </c>
      <c r="K381" s="24">
        <v>608.9</v>
      </c>
      <c r="L381" s="24">
        <v>598.4</v>
      </c>
      <c r="M381" s="25"/>
      <c r="N381" s="42">
        <f>AVERAGE(D381:M381)</f>
        <v>607.28</v>
      </c>
      <c r="O381" s="46">
        <f>COUNTA(D381:M381)</f>
        <v>5</v>
      </c>
    </row>
    <row r="382" spans="1:15" x14ac:dyDescent="0.2">
      <c r="A382" s="20" t="s">
        <v>35</v>
      </c>
      <c r="B382" s="21" t="s">
        <v>36</v>
      </c>
      <c r="C382" s="22" t="s">
        <v>37</v>
      </c>
      <c r="D382" s="26"/>
      <c r="E382" s="27"/>
      <c r="F382" s="27"/>
      <c r="G382" s="27"/>
      <c r="H382" s="27"/>
      <c r="I382" s="27"/>
      <c r="J382" s="27"/>
      <c r="K382" s="27"/>
      <c r="L382" s="24">
        <v>597.20000000000005</v>
      </c>
      <c r="M382" s="25"/>
      <c r="N382" s="42">
        <f>AVERAGE(D382:M382)</f>
        <v>597.20000000000005</v>
      </c>
      <c r="O382" s="46">
        <f>COUNTA(D382:M382)</f>
        <v>1</v>
      </c>
    </row>
    <row r="383" spans="1:15" x14ac:dyDescent="0.2">
      <c r="A383" s="20" t="s">
        <v>897</v>
      </c>
      <c r="B383" s="21" t="s">
        <v>692</v>
      </c>
      <c r="C383" s="22" t="s">
        <v>17</v>
      </c>
      <c r="D383" s="26"/>
      <c r="E383" s="24">
        <v>612.5</v>
      </c>
      <c r="F383" s="24">
        <v>603.70000000000005</v>
      </c>
      <c r="G383" s="24">
        <v>600.1</v>
      </c>
      <c r="H383" s="27"/>
      <c r="I383" s="27"/>
      <c r="J383" s="27"/>
      <c r="K383" s="27"/>
      <c r="L383" s="27"/>
      <c r="M383" s="25"/>
      <c r="N383" s="42">
        <f>AVERAGE(D383:M383)</f>
        <v>605.43333333333339</v>
      </c>
      <c r="O383" s="46">
        <f>COUNTA(D383:M383)</f>
        <v>3</v>
      </c>
    </row>
    <row r="384" spans="1:15" x14ac:dyDescent="0.2">
      <c r="A384" s="20" t="s">
        <v>795</v>
      </c>
      <c r="B384" s="21" t="s">
        <v>602</v>
      </c>
      <c r="C384" s="22" t="s">
        <v>156</v>
      </c>
      <c r="D384" s="26"/>
      <c r="E384" s="28"/>
      <c r="F384" s="27"/>
      <c r="G384" s="27"/>
      <c r="H384" s="27"/>
      <c r="I384" s="27"/>
      <c r="J384" s="27"/>
      <c r="K384" s="27"/>
      <c r="L384" s="24">
        <v>589.4</v>
      </c>
      <c r="M384" s="25">
        <v>605.4</v>
      </c>
      <c r="N384" s="42">
        <f>AVERAGE(D384:M384)</f>
        <v>597.4</v>
      </c>
      <c r="O384" s="46">
        <f>COUNTA(D384:M384)</f>
        <v>2</v>
      </c>
    </row>
    <row r="385" spans="1:15" x14ac:dyDescent="0.2">
      <c r="A385" s="20">
        <v>935931</v>
      </c>
      <c r="B385" s="21" t="s">
        <v>1173</v>
      </c>
      <c r="C385" s="22" t="s">
        <v>1172</v>
      </c>
      <c r="D385" s="26"/>
      <c r="E385" s="28"/>
      <c r="F385" s="27"/>
      <c r="G385" s="27"/>
      <c r="H385" s="27"/>
      <c r="I385" s="27"/>
      <c r="J385" s="27"/>
      <c r="K385" s="27"/>
      <c r="L385" s="24"/>
      <c r="M385" s="25">
        <v>584.1</v>
      </c>
      <c r="N385" s="42">
        <f>AVERAGE(D385:M385)</f>
        <v>584.1</v>
      </c>
      <c r="O385" s="46">
        <f>COUNTA(D385:M385)</f>
        <v>1</v>
      </c>
    </row>
    <row r="386" spans="1:15" x14ac:dyDescent="0.2">
      <c r="A386" s="20" t="s">
        <v>924</v>
      </c>
      <c r="B386" s="21" t="s">
        <v>925</v>
      </c>
      <c r="C386" s="22" t="s">
        <v>40</v>
      </c>
      <c r="D386" s="26"/>
      <c r="E386" s="28"/>
      <c r="F386" s="27"/>
      <c r="G386" s="27"/>
      <c r="H386" s="27"/>
      <c r="I386" s="27"/>
      <c r="J386" s="27"/>
      <c r="K386" s="27"/>
      <c r="L386" s="24">
        <v>609.1</v>
      </c>
      <c r="M386" s="25"/>
      <c r="N386" s="42">
        <f>AVERAGE(D386:M386)</f>
        <v>609.1</v>
      </c>
      <c r="O386" s="46">
        <f>COUNTA(D386:M386)</f>
        <v>1</v>
      </c>
    </row>
    <row r="387" spans="1:15" x14ac:dyDescent="0.2">
      <c r="A387" s="20" t="s">
        <v>392</v>
      </c>
      <c r="B387" s="21" t="s">
        <v>393</v>
      </c>
      <c r="C387" s="22" t="s">
        <v>54</v>
      </c>
      <c r="D387" s="23">
        <v>581.1</v>
      </c>
      <c r="E387" s="28"/>
      <c r="F387" s="24">
        <v>606.5</v>
      </c>
      <c r="G387" s="24">
        <v>598.59999999999991</v>
      </c>
      <c r="H387" s="24">
        <v>592.4</v>
      </c>
      <c r="I387" s="24">
        <v>603.9</v>
      </c>
      <c r="J387" s="27"/>
      <c r="K387" s="24">
        <v>583</v>
      </c>
      <c r="L387" s="24">
        <v>588.5</v>
      </c>
      <c r="M387" s="25">
        <v>590.70000000000005</v>
      </c>
      <c r="N387" s="42">
        <f>AVERAGE(D387:M387)</f>
        <v>593.08749999999998</v>
      </c>
      <c r="O387" s="46">
        <f>COUNTA(D387:M387)</f>
        <v>8</v>
      </c>
    </row>
    <row r="388" spans="1:15" x14ac:dyDescent="0.2">
      <c r="A388" s="20">
        <v>788292</v>
      </c>
      <c r="B388" s="21" t="s">
        <v>1174</v>
      </c>
      <c r="C388" s="22" t="s">
        <v>1175</v>
      </c>
      <c r="D388" s="23"/>
      <c r="E388" s="28"/>
      <c r="F388" s="24"/>
      <c r="G388" s="24"/>
      <c r="H388" s="24"/>
      <c r="I388" s="24"/>
      <c r="J388" s="27"/>
      <c r="K388" s="24"/>
      <c r="L388" s="24"/>
      <c r="M388" s="25">
        <v>596.79999999999995</v>
      </c>
      <c r="N388" s="42">
        <f>AVERAGE(D388:M388)</f>
        <v>596.79999999999995</v>
      </c>
      <c r="O388" s="46">
        <f>COUNTA(D388:M388)</f>
        <v>1</v>
      </c>
    </row>
    <row r="389" spans="1:15" x14ac:dyDescent="0.2">
      <c r="A389" s="20" t="s">
        <v>855</v>
      </c>
      <c r="B389" s="21" t="s">
        <v>387</v>
      </c>
      <c r="C389" s="22" t="s">
        <v>140</v>
      </c>
      <c r="D389" s="26"/>
      <c r="E389" s="28"/>
      <c r="F389" s="27"/>
      <c r="G389" s="27"/>
      <c r="H389" s="27"/>
      <c r="I389" s="27"/>
      <c r="J389" s="24">
        <v>605</v>
      </c>
      <c r="K389" s="24">
        <v>607.79999999999995</v>
      </c>
      <c r="L389" s="27"/>
      <c r="M389" s="25"/>
      <c r="N389" s="42">
        <f>AVERAGE(D389:M389)</f>
        <v>606.4</v>
      </c>
      <c r="O389" s="46">
        <f>COUNTA(D389:M389)</f>
        <v>2</v>
      </c>
    </row>
    <row r="390" spans="1:15" x14ac:dyDescent="0.2">
      <c r="A390" s="20" t="s">
        <v>996</v>
      </c>
      <c r="B390" s="21" t="s">
        <v>997</v>
      </c>
      <c r="C390" s="22" t="s">
        <v>601</v>
      </c>
      <c r="D390" s="23">
        <v>602</v>
      </c>
      <c r="E390" s="24">
        <v>600.1</v>
      </c>
      <c r="F390" s="24">
        <v>593.70000000000005</v>
      </c>
      <c r="G390" s="27"/>
      <c r="H390" s="27"/>
      <c r="I390" s="27"/>
      <c r="J390" s="27"/>
      <c r="K390" s="27"/>
      <c r="L390" s="27"/>
      <c r="M390" s="25"/>
      <c r="N390" s="42">
        <f>AVERAGE(D390:M390)</f>
        <v>598.6</v>
      </c>
      <c r="O390" s="46">
        <f>COUNTA(D390:M390)</f>
        <v>3</v>
      </c>
    </row>
    <row r="391" spans="1:15" x14ac:dyDescent="0.2">
      <c r="A391" s="20" t="s">
        <v>575</v>
      </c>
      <c r="B391" s="21" t="s">
        <v>576</v>
      </c>
      <c r="C391" s="22" t="s">
        <v>58</v>
      </c>
      <c r="D391" s="23">
        <v>595.20000000000005</v>
      </c>
      <c r="E391" s="28"/>
      <c r="F391" s="27"/>
      <c r="G391" s="27"/>
      <c r="H391" s="27"/>
      <c r="I391" s="27"/>
      <c r="J391" s="27"/>
      <c r="K391" s="27"/>
      <c r="L391" s="27"/>
      <c r="M391" s="25"/>
      <c r="N391" s="42">
        <f>AVERAGE(D391:M391)</f>
        <v>595.20000000000005</v>
      </c>
      <c r="O391" s="46">
        <f>COUNTA(D391:M391)</f>
        <v>1</v>
      </c>
    </row>
    <row r="392" spans="1:15" x14ac:dyDescent="0.2">
      <c r="A392" s="20" t="s">
        <v>645</v>
      </c>
      <c r="B392" s="21" t="s">
        <v>646</v>
      </c>
      <c r="C392" s="22" t="s">
        <v>273</v>
      </c>
      <c r="D392" s="26"/>
      <c r="E392" s="28"/>
      <c r="F392" s="24">
        <v>598.70000000000005</v>
      </c>
      <c r="G392" s="24">
        <v>597.29999999999995</v>
      </c>
      <c r="H392" s="27"/>
      <c r="I392" s="24">
        <v>582</v>
      </c>
      <c r="J392" s="27"/>
      <c r="K392" s="27"/>
      <c r="L392" s="24">
        <v>576.9</v>
      </c>
      <c r="M392" s="25">
        <v>588.5</v>
      </c>
      <c r="N392" s="42">
        <f>AVERAGE(D392:M392)</f>
        <v>588.68000000000006</v>
      </c>
      <c r="O392" s="46">
        <f>COUNTA(D392:M392)</f>
        <v>5</v>
      </c>
    </row>
    <row r="393" spans="1:15" x14ac:dyDescent="0.2">
      <c r="A393" s="20">
        <v>104041</v>
      </c>
      <c r="B393" s="21" t="s">
        <v>1176</v>
      </c>
      <c r="C393" s="22" t="s">
        <v>6</v>
      </c>
      <c r="D393" s="26"/>
      <c r="E393" s="28"/>
      <c r="F393" s="24"/>
      <c r="G393" s="24"/>
      <c r="H393" s="27"/>
      <c r="I393" s="24"/>
      <c r="J393" s="27"/>
      <c r="K393" s="27"/>
      <c r="L393" s="24"/>
      <c r="M393" s="25">
        <v>616.70000000000005</v>
      </c>
      <c r="N393" s="42">
        <f>AVERAGE(D393:M393)</f>
        <v>616.70000000000005</v>
      </c>
      <c r="O393" s="46">
        <f>COUNTA(D393:M393)</f>
        <v>1</v>
      </c>
    </row>
    <row r="394" spans="1:15" x14ac:dyDescent="0.2">
      <c r="A394" s="20" t="s">
        <v>442</v>
      </c>
      <c r="B394" s="21" t="s">
        <v>429</v>
      </c>
      <c r="C394" s="22" t="s">
        <v>54</v>
      </c>
      <c r="D394" s="26"/>
      <c r="E394" s="24">
        <v>604.9</v>
      </c>
      <c r="F394" s="27"/>
      <c r="G394" s="27"/>
      <c r="H394" s="27"/>
      <c r="I394" s="27"/>
      <c r="J394" s="27"/>
      <c r="K394" s="24">
        <v>586.1</v>
      </c>
      <c r="L394" s="27"/>
      <c r="M394" s="25"/>
      <c r="N394" s="42">
        <f>AVERAGE(D394:M394)</f>
        <v>595.5</v>
      </c>
      <c r="O394" s="46">
        <f>COUNTA(D394:M394)</f>
        <v>2</v>
      </c>
    </row>
    <row r="395" spans="1:15" x14ac:dyDescent="0.2">
      <c r="A395" s="20" t="s">
        <v>1087</v>
      </c>
      <c r="B395" s="21" t="s">
        <v>1000</v>
      </c>
      <c r="C395" s="22" t="s">
        <v>894</v>
      </c>
      <c r="D395" s="26"/>
      <c r="E395" s="28"/>
      <c r="F395" s="27"/>
      <c r="G395" s="27"/>
      <c r="H395" s="24">
        <v>587.70000000000005</v>
      </c>
      <c r="I395" s="27"/>
      <c r="J395" s="27"/>
      <c r="K395" s="27"/>
      <c r="L395" s="27"/>
      <c r="M395" s="25"/>
      <c r="N395" s="42">
        <f>AVERAGE(D395:M395)</f>
        <v>587.70000000000005</v>
      </c>
      <c r="O395" s="46">
        <f>COUNTA(D395:M395)</f>
        <v>1</v>
      </c>
    </row>
    <row r="396" spans="1:15" x14ac:dyDescent="0.2">
      <c r="A396" s="20" t="s">
        <v>1025</v>
      </c>
      <c r="B396" s="21" t="s">
        <v>1000</v>
      </c>
      <c r="C396" s="22" t="s">
        <v>823</v>
      </c>
      <c r="D396" s="26"/>
      <c r="E396" s="28"/>
      <c r="F396" s="27"/>
      <c r="G396" s="27"/>
      <c r="H396" s="24">
        <v>610.1</v>
      </c>
      <c r="I396" s="27"/>
      <c r="J396" s="27"/>
      <c r="K396" s="27"/>
      <c r="L396" s="27"/>
      <c r="M396" s="25"/>
      <c r="N396" s="42">
        <f>AVERAGE(D396:M396)</f>
        <v>610.1</v>
      </c>
      <c r="O396" s="46">
        <f>COUNTA(D396:M396)</f>
        <v>1</v>
      </c>
    </row>
    <row r="397" spans="1:15" x14ac:dyDescent="0.2">
      <c r="A397" s="20">
        <v>120930</v>
      </c>
      <c r="B397" s="21" t="s">
        <v>1177</v>
      </c>
      <c r="C397" s="22" t="s">
        <v>69</v>
      </c>
      <c r="D397" s="26"/>
      <c r="E397" s="28"/>
      <c r="F397" s="27"/>
      <c r="G397" s="27"/>
      <c r="H397" s="24"/>
      <c r="I397" s="27"/>
      <c r="J397" s="27"/>
      <c r="K397" s="27"/>
      <c r="L397" s="27"/>
      <c r="M397" s="25">
        <v>607.79999999999995</v>
      </c>
      <c r="N397" s="42">
        <f>AVERAGE(D397:M397)</f>
        <v>607.79999999999995</v>
      </c>
      <c r="O397" s="46">
        <f>COUNTA(D397:M397)</f>
        <v>1</v>
      </c>
    </row>
    <row r="398" spans="1:15" x14ac:dyDescent="0.2">
      <c r="A398" s="20" t="s">
        <v>542</v>
      </c>
      <c r="B398" s="21" t="s">
        <v>339</v>
      </c>
      <c r="C398" s="22" t="s">
        <v>31</v>
      </c>
      <c r="D398" s="26"/>
      <c r="E398" s="28"/>
      <c r="F398" s="27"/>
      <c r="G398" s="24">
        <v>600.5</v>
      </c>
      <c r="H398" s="24">
        <v>604</v>
      </c>
      <c r="I398" s="24">
        <v>601.29999999999995</v>
      </c>
      <c r="J398" s="27"/>
      <c r="K398" s="27"/>
      <c r="L398" s="27"/>
      <c r="M398" s="25"/>
      <c r="N398" s="42">
        <f>AVERAGE(D398:M398)</f>
        <v>601.93333333333328</v>
      </c>
      <c r="O398" s="46">
        <f>COUNTA(D398:M398)</f>
        <v>3</v>
      </c>
    </row>
    <row r="399" spans="1:15" x14ac:dyDescent="0.2">
      <c r="A399" s="20" t="s">
        <v>961</v>
      </c>
      <c r="B399" s="21" t="s">
        <v>962</v>
      </c>
      <c r="C399" s="22" t="s">
        <v>963</v>
      </c>
      <c r="D399" s="26"/>
      <c r="E399" s="28"/>
      <c r="F399" s="27"/>
      <c r="G399" s="27"/>
      <c r="H399" s="27"/>
      <c r="I399" s="24">
        <v>590.1</v>
      </c>
      <c r="J399" s="27"/>
      <c r="K399" s="27"/>
      <c r="L399" s="24">
        <v>583.1</v>
      </c>
      <c r="M399" s="25"/>
      <c r="N399" s="42">
        <f>AVERAGE(D399:M399)</f>
        <v>586.6</v>
      </c>
      <c r="O399" s="46">
        <f>COUNTA(D399:M399)</f>
        <v>2</v>
      </c>
    </row>
    <row r="400" spans="1:15" x14ac:dyDescent="0.2">
      <c r="A400" s="20" t="s">
        <v>275</v>
      </c>
      <c r="B400" s="21" t="s">
        <v>276</v>
      </c>
      <c r="C400" s="22" t="s">
        <v>44</v>
      </c>
      <c r="D400" s="26"/>
      <c r="E400" s="28"/>
      <c r="F400" s="27"/>
      <c r="G400" s="27"/>
      <c r="H400" s="27"/>
      <c r="I400" s="27"/>
      <c r="J400" s="27"/>
      <c r="K400" s="24">
        <v>614.79999999999995</v>
      </c>
      <c r="L400" s="24">
        <v>615.79999999999995</v>
      </c>
      <c r="M400" s="25">
        <v>625.20000000000005</v>
      </c>
      <c r="N400" s="42">
        <f>AVERAGE(D400:M400)</f>
        <v>618.6</v>
      </c>
      <c r="O400" s="46">
        <f>COUNTA(D400:M400)</f>
        <v>3</v>
      </c>
    </row>
    <row r="401" spans="1:15" x14ac:dyDescent="0.2">
      <c r="A401" s="20" t="s">
        <v>405</v>
      </c>
      <c r="B401" s="21" t="s">
        <v>406</v>
      </c>
      <c r="C401" s="22" t="s">
        <v>266</v>
      </c>
      <c r="D401" s="26"/>
      <c r="E401" s="28"/>
      <c r="F401" s="27"/>
      <c r="G401" s="27"/>
      <c r="H401" s="24">
        <v>617.29999999999995</v>
      </c>
      <c r="I401" s="24">
        <v>622.9</v>
      </c>
      <c r="J401" s="24">
        <v>613.79999999999995</v>
      </c>
      <c r="K401" s="24">
        <v>613.70000000000005</v>
      </c>
      <c r="L401" s="24">
        <v>615.1</v>
      </c>
      <c r="M401" s="25"/>
      <c r="N401" s="42">
        <f>AVERAGE(D401:M401)</f>
        <v>616.55999999999995</v>
      </c>
      <c r="O401" s="46">
        <f>COUNTA(D401:M401)</f>
        <v>5</v>
      </c>
    </row>
    <row r="402" spans="1:15" x14ac:dyDescent="0.2">
      <c r="A402" s="20">
        <v>322105</v>
      </c>
      <c r="B402" s="21" t="s">
        <v>1171</v>
      </c>
      <c r="C402" s="22" t="s">
        <v>205</v>
      </c>
      <c r="D402" s="26"/>
      <c r="E402" s="28"/>
      <c r="F402" s="27"/>
      <c r="G402" s="27"/>
      <c r="H402" s="24"/>
      <c r="I402" s="24"/>
      <c r="J402" s="24"/>
      <c r="K402" s="24"/>
      <c r="L402" s="24"/>
      <c r="M402" s="25">
        <v>599.70000000000005</v>
      </c>
      <c r="N402" s="42">
        <f>AVERAGE(D402:M402)</f>
        <v>599.70000000000005</v>
      </c>
      <c r="O402" s="46">
        <f>COUNTA(D402:M402)</f>
        <v>1</v>
      </c>
    </row>
    <row r="403" spans="1:15" x14ac:dyDescent="0.2">
      <c r="A403" s="20" t="s">
        <v>489</v>
      </c>
      <c r="B403" s="21" t="s">
        <v>490</v>
      </c>
      <c r="C403" s="22" t="s">
        <v>45</v>
      </c>
      <c r="D403" s="26"/>
      <c r="E403" s="28"/>
      <c r="F403" s="24">
        <v>580.29999999999995</v>
      </c>
      <c r="G403" s="27"/>
      <c r="H403" s="27"/>
      <c r="I403" s="27"/>
      <c r="J403" s="27"/>
      <c r="K403" s="27"/>
      <c r="L403" s="27"/>
      <c r="M403" s="25"/>
      <c r="N403" s="42">
        <f>AVERAGE(D403:M403)</f>
        <v>580.29999999999995</v>
      </c>
      <c r="O403" s="46">
        <f>COUNTA(D403:M403)</f>
        <v>1</v>
      </c>
    </row>
    <row r="404" spans="1:15" x14ac:dyDescent="0.2">
      <c r="A404" s="20" t="s">
        <v>660</v>
      </c>
      <c r="B404" s="21" t="s">
        <v>490</v>
      </c>
      <c r="C404" s="22" t="s">
        <v>234</v>
      </c>
      <c r="D404" s="26"/>
      <c r="E404" s="28"/>
      <c r="F404" s="24">
        <v>591.4</v>
      </c>
      <c r="G404" s="27"/>
      <c r="H404" s="27"/>
      <c r="I404" s="27"/>
      <c r="J404" s="27"/>
      <c r="K404" s="27"/>
      <c r="L404" s="27"/>
      <c r="M404" s="25"/>
      <c r="N404" s="42">
        <f>AVERAGE(D404:M404)</f>
        <v>591.4</v>
      </c>
      <c r="O404" s="46">
        <f>COUNTA(D404:M404)</f>
        <v>1</v>
      </c>
    </row>
    <row r="405" spans="1:15" x14ac:dyDescent="0.2">
      <c r="A405" s="20" t="s">
        <v>936</v>
      </c>
      <c r="B405" s="21" t="s">
        <v>14</v>
      </c>
      <c r="C405" s="22" t="s">
        <v>23</v>
      </c>
      <c r="D405" s="26"/>
      <c r="E405" s="28"/>
      <c r="F405" s="27"/>
      <c r="G405" s="27"/>
      <c r="H405" s="24">
        <v>601.1</v>
      </c>
      <c r="I405" s="27"/>
      <c r="J405" s="27"/>
      <c r="K405" s="27"/>
      <c r="L405" s="27"/>
      <c r="M405" s="25"/>
      <c r="N405" s="42">
        <f>AVERAGE(D405:M405)</f>
        <v>601.1</v>
      </c>
      <c r="O405" s="46">
        <f>COUNTA(D405:M405)</f>
        <v>1</v>
      </c>
    </row>
    <row r="406" spans="1:15" x14ac:dyDescent="0.2">
      <c r="A406" s="20" t="s">
        <v>965</v>
      </c>
      <c r="B406" s="21" t="s">
        <v>966</v>
      </c>
      <c r="C406" s="22" t="s">
        <v>967</v>
      </c>
      <c r="D406" s="26"/>
      <c r="E406" s="28"/>
      <c r="F406" s="27"/>
      <c r="G406" s="27"/>
      <c r="H406" s="24">
        <v>611.70000000000005</v>
      </c>
      <c r="I406" s="27"/>
      <c r="J406" s="27"/>
      <c r="K406" s="27"/>
      <c r="L406" s="27"/>
      <c r="M406" s="25"/>
      <c r="N406" s="42">
        <f>AVERAGE(D406:M406)</f>
        <v>611.70000000000005</v>
      </c>
      <c r="O406" s="46">
        <f>COUNTA(D406:M406)</f>
        <v>1</v>
      </c>
    </row>
    <row r="407" spans="1:15" x14ac:dyDescent="0.2">
      <c r="A407" s="20" t="s">
        <v>785</v>
      </c>
      <c r="B407" s="21" t="s">
        <v>379</v>
      </c>
      <c r="C407" s="22" t="s">
        <v>347</v>
      </c>
      <c r="D407" s="23">
        <v>600.1</v>
      </c>
      <c r="E407" s="28"/>
      <c r="F407" s="27"/>
      <c r="G407" s="27"/>
      <c r="H407" s="27"/>
      <c r="I407" s="27"/>
      <c r="J407" s="27"/>
      <c r="K407" s="27"/>
      <c r="L407" s="27"/>
      <c r="M407" s="25"/>
      <c r="N407" s="42">
        <f>AVERAGE(D407:M407)</f>
        <v>600.1</v>
      </c>
      <c r="O407" s="46">
        <f>COUNTA(D407:M407)</f>
        <v>1</v>
      </c>
    </row>
    <row r="408" spans="1:15" x14ac:dyDescent="0.2">
      <c r="A408" s="20" t="s">
        <v>464</v>
      </c>
      <c r="B408" s="21" t="s">
        <v>379</v>
      </c>
      <c r="C408" s="22" t="s">
        <v>48</v>
      </c>
      <c r="D408" s="23">
        <v>605.70000000000005</v>
      </c>
      <c r="E408" s="24">
        <v>605.20000000000005</v>
      </c>
      <c r="F408" s="24">
        <v>601</v>
      </c>
      <c r="G408" s="27"/>
      <c r="H408" s="24">
        <v>591</v>
      </c>
      <c r="I408" s="27"/>
      <c r="J408" s="24">
        <v>595.6</v>
      </c>
      <c r="K408" s="24">
        <v>591.70000000000005</v>
      </c>
      <c r="L408" s="27"/>
      <c r="M408" s="25">
        <v>586</v>
      </c>
      <c r="N408" s="42">
        <f>AVERAGE(D408:M408)</f>
        <v>596.6</v>
      </c>
      <c r="O408" s="46">
        <f>COUNTA(D408:M408)</f>
        <v>7</v>
      </c>
    </row>
    <row r="409" spans="1:15" x14ac:dyDescent="0.2">
      <c r="A409" s="20" t="s">
        <v>1132</v>
      </c>
      <c r="B409" s="21" t="s">
        <v>16</v>
      </c>
      <c r="C409" s="22" t="s">
        <v>888</v>
      </c>
      <c r="D409" s="26"/>
      <c r="E409" s="28"/>
      <c r="F409" s="27"/>
      <c r="G409" s="27"/>
      <c r="H409" s="27"/>
      <c r="I409" s="27"/>
      <c r="J409" s="27"/>
      <c r="K409" s="24">
        <v>568.29999999999995</v>
      </c>
      <c r="L409" s="27"/>
      <c r="M409" s="25"/>
      <c r="N409" s="42">
        <f>AVERAGE(D409:M409)</f>
        <v>568.29999999999995</v>
      </c>
      <c r="O409" s="46">
        <f>COUNTA(D409:M409)</f>
        <v>1</v>
      </c>
    </row>
    <row r="410" spans="1:15" x14ac:dyDescent="0.2">
      <c r="A410" s="20" t="s">
        <v>1002</v>
      </c>
      <c r="B410" s="21" t="s">
        <v>568</v>
      </c>
      <c r="C410" s="22" t="s">
        <v>53</v>
      </c>
      <c r="D410" s="23">
        <v>588.70000000000005</v>
      </c>
      <c r="E410" s="28"/>
      <c r="F410" s="27"/>
      <c r="G410" s="27"/>
      <c r="H410" s="27"/>
      <c r="I410" s="27"/>
      <c r="J410" s="27"/>
      <c r="K410" s="27"/>
      <c r="L410" s="27"/>
      <c r="M410" s="25"/>
      <c r="N410" s="42">
        <f>AVERAGE(D410:M410)</f>
        <v>588.70000000000005</v>
      </c>
      <c r="O410" s="46">
        <f>COUNTA(D410:M410)</f>
        <v>1</v>
      </c>
    </row>
    <row r="411" spans="1:15" x14ac:dyDescent="0.2">
      <c r="A411" s="20" t="s">
        <v>1100</v>
      </c>
      <c r="B411" s="21" t="s">
        <v>568</v>
      </c>
      <c r="C411" s="22" t="s">
        <v>56</v>
      </c>
      <c r="D411" s="26"/>
      <c r="E411" s="28"/>
      <c r="F411" s="27"/>
      <c r="G411" s="24">
        <v>569.5</v>
      </c>
      <c r="H411" s="24">
        <v>572.79999999999995</v>
      </c>
      <c r="I411" s="27" t="s">
        <v>1140</v>
      </c>
      <c r="J411" s="27"/>
      <c r="K411" s="24">
        <v>592.1</v>
      </c>
      <c r="L411" s="24">
        <v>591.79999999999995</v>
      </c>
      <c r="M411" s="25"/>
      <c r="N411" s="42">
        <f>AVERAGE(D411:M411)</f>
        <v>581.54999999999995</v>
      </c>
      <c r="O411" s="46">
        <f>COUNTA(D411:M411)</f>
        <v>5</v>
      </c>
    </row>
    <row r="412" spans="1:15" x14ac:dyDescent="0.2">
      <c r="A412" s="20" t="s">
        <v>567</v>
      </c>
      <c r="B412" s="21" t="s">
        <v>568</v>
      </c>
      <c r="C412" s="22" t="s">
        <v>7</v>
      </c>
      <c r="D412" s="23">
        <v>591.20000000000005</v>
      </c>
      <c r="E412" s="28"/>
      <c r="F412" s="24">
        <v>592</v>
      </c>
      <c r="G412" s="27"/>
      <c r="H412" s="27"/>
      <c r="I412" s="27"/>
      <c r="J412" s="27"/>
      <c r="K412" s="27"/>
      <c r="L412" s="27"/>
      <c r="M412" s="25"/>
      <c r="N412" s="42">
        <f>AVERAGE(D412:M412)</f>
        <v>591.6</v>
      </c>
      <c r="O412" s="46">
        <f>COUNTA(D412:M412)</f>
        <v>2</v>
      </c>
    </row>
    <row r="413" spans="1:15" x14ac:dyDescent="0.2">
      <c r="A413" s="20" t="s">
        <v>783</v>
      </c>
      <c r="B413" s="21" t="s">
        <v>784</v>
      </c>
      <c r="C413" s="22" t="s">
        <v>277</v>
      </c>
      <c r="D413" s="23">
        <v>591.70000000000005</v>
      </c>
      <c r="E413" s="28"/>
      <c r="F413" s="27"/>
      <c r="G413" s="27"/>
      <c r="H413" s="27"/>
      <c r="I413" s="27"/>
      <c r="J413" s="27"/>
      <c r="K413" s="27"/>
      <c r="L413" s="27"/>
      <c r="M413" s="25"/>
      <c r="N413" s="42">
        <f>AVERAGE(D413:M413)</f>
        <v>591.70000000000005</v>
      </c>
      <c r="O413" s="46">
        <f>COUNTA(D413:M413)</f>
        <v>1</v>
      </c>
    </row>
    <row r="414" spans="1:15" x14ac:dyDescent="0.2">
      <c r="A414" s="20" t="s">
        <v>1120</v>
      </c>
      <c r="B414" s="21" t="s">
        <v>1121</v>
      </c>
      <c r="C414" s="22" t="s">
        <v>1104</v>
      </c>
      <c r="D414" s="26"/>
      <c r="E414" s="28"/>
      <c r="F414" s="27"/>
      <c r="G414" s="27"/>
      <c r="H414" s="27"/>
      <c r="I414" s="27"/>
      <c r="J414" s="27"/>
      <c r="K414" s="27"/>
      <c r="L414" s="24">
        <v>587</v>
      </c>
      <c r="M414" s="25"/>
      <c r="N414" s="42">
        <f>AVERAGE(D414:M414)</f>
        <v>587</v>
      </c>
      <c r="O414" s="46">
        <f>COUNTA(D414:M414)</f>
        <v>1</v>
      </c>
    </row>
    <row r="415" spans="1:15" x14ac:dyDescent="0.2">
      <c r="A415" s="20" t="s">
        <v>138</v>
      </c>
      <c r="B415" s="21" t="s">
        <v>139</v>
      </c>
      <c r="C415" s="22" t="s">
        <v>140</v>
      </c>
      <c r="D415" s="23">
        <v>582.29999999999995</v>
      </c>
      <c r="E415" s="28"/>
      <c r="F415" s="27"/>
      <c r="G415" s="27"/>
      <c r="H415" s="27"/>
      <c r="I415" s="27"/>
      <c r="J415" s="27"/>
      <c r="K415" s="27"/>
      <c r="L415" s="27"/>
      <c r="M415" s="25"/>
      <c r="N415" s="42">
        <f>AVERAGE(D415:M415)</f>
        <v>582.29999999999995</v>
      </c>
      <c r="O415" s="46">
        <f>COUNTA(D415:M415)</f>
        <v>1</v>
      </c>
    </row>
    <row r="416" spans="1:15" x14ac:dyDescent="0.2">
      <c r="A416" s="20" t="s">
        <v>235</v>
      </c>
      <c r="B416" s="21" t="s">
        <v>236</v>
      </c>
      <c r="C416" s="22" t="s">
        <v>103</v>
      </c>
      <c r="D416" s="26"/>
      <c r="E416" s="24">
        <v>600.20000000000005</v>
      </c>
      <c r="F416" s="24">
        <v>591.29999999999995</v>
      </c>
      <c r="G416" s="24">
        <v>598</v>
      </c>
      <c r="H416" s="24">
        <v>589.70000000000005</v>
      </c>
      <c r="I416" s="24">
        <v>600</v>
      </c>
      <c r="J416" s="24">
        <v>591.9</v>
      </c>
      <c r="K416" s="24">
        <v>597.5</v>
      </c>
      <c r="L416" s="27"/>
      <c r="M416" s="25"/>
      <c r="N416" s="42">
        <f>AVERAGE(D416:M416)</f>
        <v>595.51428571428573</v>
      </c>
      <c r="O416" s="46">
        <f>COUNTA(D416:M416)</f>
        <v>7</v>
      </c>
    </row>
    <row r="417" spans="1:15" x14ac:dyDescent="0.2">
      <c r="A417" s="20" t="s">
        <v>695</v>
      </c>
      <c r="B417" s="21" t="s">
        <v>671</v>
      </c>
      <c r="C417" s="22" t="s">
        <v>182</v>
      </c>
      <c r="D417" s="23">
        <v>604.4</v>
      </c>
      <c r="E417" s="28"/>
      <c r="F417" s="27"/>
      <c r="G417" s="27"/>
      <c r="H417" s="27"/>
      <c r="I417" s="27"/>
      <c r="J417" s="27"/>
      <c r="K417" s="27"/>
      <c r="L417" s="27"/>
      <c r="M417" s="25"/>
      <c r="N417" s="42">
        <f>AVERAGE(D417:M417)</f>
        <v>604.4</v>
      </c>
      <c r="O417" s="46">
        <f>COUNTA(D417:M417)</f>
        <v>1</v>
      </c>
    </row>
    <row r="418" spans="1:15" x14ac:dyDescent="0.2">
      <c r="A418" s="20" t="s">
        <v>298</v>
      </c>
      <c r="B418" s="21" t="s">
        <v>18</v>
      </c>
      <c r="C418" s="22" t="s">
        <v>128</v>
      </c>
      <c r="D418" s="26"/>
      <c r="E418" s="28"/>
      <c r="F418" s="27"/>
      <c r="G418" s="27"/>
      <c r="H418" s="27"/>
      <c r="I418" s="24">
        <v>610.20000000000005</v>
      </c>
      <c r="J418" s="27"/>
      <c r="K418" s="27"/>
      <c r="L418" s="27"/>
      <c r="M418" s="25"/>
      <c r="N418" s="42">
        <f>AVERAGE(D418:M418)</f>
        <v>610.20000000000005</v>
      </c>
      <c r="O418" s="46">
        <f>COUNTA(D418:M418)</f>
        <v>1</v>
      </c>
    </row>
    <row r="419" spans="1:15" x14ac:dyDescent="0.2">
      <c r="A419" s="20" t="s">
        <v>536</v>
      </c>
      <c r="B419" s="21" t="s">
        <v>419</v>
      </c>
      <c r="C419" s="22" t="s">
        <v>113</v>
      </c>
      <c r="D419" s="26"/>
      <c r="E419" s="24">
        <v>592.70000000000005</v>
      </c>
      <c r="F419" s="27"/>
      <c r="G419" s="27"/>
      <c r="H419" s="27"/>
      <c r="I419" s="27"/>
      <c r="J419" s="27"/>
      <c r="K419" s="27"/>
      <c r="L419" s="27"/>
      <c r="M419" s="25"/>
      <c r="N419" s="42">
        <f>AVERAGE(D419:M419)</f>
        <v>592.70000000000005</v>
      </c>
      <c r="O419" s="46">
        <f>COUNTA(D419:M419)</f>
        <v>1</v>
      </c>
    </row>
    <row r="420" spans="1:15" x14ac:dyDescent="0.2">
      <c r="A420" s="20" t="s">
        <v>724</v>
      </c>
      <c r="B420" s="21" t="s">
        <v>725</v>
      </c>
      <c r="C420" s="22" t="s">
        <v>99</v>
      </c>
      <c r="D420" s="26"/>
      <c r="E420" s="28"/>
      <c r="F420" s="24">
        <v>610.1</v>
      </c>
      <c r="G420" s="24">
        <v>618.5</v>
      </c>
      <c r="H420" s="27"/>
      <c r="I420" s="27"/>
      <c r="J420" s="27"/>
      <c r="K420" s="27"/>
      <c r="L420" s="27"/>
      <c r="M420" s="25"/>
      <c r="N420" s="42">
        <f>AVERAGE(D420:M420)</f>
        <v>614.29999999999995</v>
      </c>
      <c r="O420" s="46">
        <f>COUNTA(D420:M420)</f>
        <v>2</v>
      </c>
    </row>
    <row r="421" spans="1:15" x14ac:dyDescent="0.2">
      <c r="A421" s="20" t="s">
        <v>599</v>
      </c>
      <c r="B421" s="21" t="s">
        <v>600</v>
      </c>
      <c r="C421" s="22" t="s">
        <v>7</v>
      </c>
      <c r="D421" s="23">
        <v>612.29999999999995</v>
      </c>
      <c r="E421" s="24">
        <v>608.70000000000005</v>
      </c>
      <c r="F421" s="24">
        <v>620.20000000000005</v>
      </c>
      <c r="G421" s="24">
        <v>610.19999999999993</v>
      </c>
      <c r="H421" s="27"/>
      <c r="I421" s="27"/>
      <c r="J421" s="24">
        <v>596.1</v>
      </c>
      <c r="K421" s="27"/>
      <c r="L421" s="27"/>
      <c r="M421" s="25"/>
      <c r="N421" s="42">
        <f>AVERAGE(D421:M421)</f>
        <v>609.5</v>
      </c>
      <c r="O421" s="46">
        <f>COUNTA(D421:M421)</f>
        <v>5</v>
      </c>
    </row>
    <row r="422" spans="1:15" x14ac:dyDescent="0.2">
      <c r="A422" s="20" t="s">
        <v>495</v>
      </c>
      <c r="B422" s="21" t="s">
        <v>496</v>
      </c>
      <c r="C422" s="22" t="s">
        <v>93</v>
      </c>
      <c r="D422" s="26"/>
      <c r="E422" s="24">
        <v>594.1</v>
      </c>
      <c r="F422" s="24">
        <v>604</v>
      </c>
      <c r="G422" s="27"/>
      <c r="H422" s="27"/>
      <c r="I422" s="27"/>
      <c r="J422" s="27"/>
      <c r="K422" s="27"/>
      <c r="L422" s="27"/>
      <c r="M422" s="25"/>
      <c r="N422" s="42">
        <f>AVERAGE(D422:M422)</f>
        <v>599.04999999999995</v>
      </c>
      <c r="O422" s="46">
        <f>COUNTA(D422:M422)</f>
        <v>2</v>
      </c>
    </row>
    <row r="423" spans="1:15" x14ac:dyDescent="0.2">
      <c r="A423" s="20" t="s">
        <v>733</v>
      </c>
      <c r="B423" s="21" t="s">
        <v>418</v>
      </c>
      <c r="C423" s="22" t="s">
        <v>734</v>
      </c>
      <c r="D423" s="26"/>
      <c r="E423" s="28"/>
      <c r="F423" s="27"/>
      <c r="G423" s="27"/>
      <c r="H423" s="27"/>
      <c r="I423" s="24">
        <v>605</v>
      </c>
      <c r="J423" s="24">
        <v>613.4</v>
      </c>
      <c r="K423" s="24">
        <v>610.4</v>
      </c>
      <c r="L423" s="24">
        <v>607.9</v>
      </c>
      <c r="M423" s="25">
        <v>607.4</v>
      </c>
      <c r="N423" s="42">
        <f>AVERAGE(D423:M423)</f>
        <v>608.82000000000005</v>
      </c>
      <c r="O423" s="46">
        <f>COUNTA(D423:M423)</f>
        <v>5</v>
      </c>
    </row>
    <row r="424" spans="1:15" x14ac:dyDescent="0.2">
      <c r="A424" s="20" t="s">
        <v>790</v>
      </c>
      <c r="B424" s="21" t="s">
        <v>791</v>
      </c>
      <c r="C424" s="22" t="s">
        <v>47</v>
      </c>
      <c r="D424" s="26"/>
      <c r="E424" s="28"/>
      <c r="F424" s="27"/>
      <c r="G424" s="27"/>
      <c r="H424" s="27"/>
      <c r="I424" s="27"/>
      <c r="J424" s="24">
        <v>603.79999999999995</v>
      </c>
      <c r="K424" s="24">
        <v>586.4</v>
      </c>
      <c r="L424" s="27"/>
      <c r="M424" s="25"/>
      <c r="N424" s="42">
        <f>AVERAGE(D424:M424)</f>
        <v>595.09999999999991</v>
      </c>
      <c r="O424" s="46">
        <f>COUNTA(D424:M424)</f>
        <v>2</v>
      </c>
    </row>
    <row r="425" spans="1:15" x14ac:dyDescent="0.2">
      <c r="A425" s="20" t="s">
        <v>466</v>
      </c>
      <c r="B425" s="21" t="s">
        <v>467</v>
      </c>
      <c r="C425" s="22" t="s">
        <v>22</v>
      </c>
      <c r="D425" s="23">
        <v>612.70000000000005</v>
      </c>
      <c r="E425" s="24">
        <v>614.79999999999995</v>
      </c>
      <c r="F425" s="24">
        <v>616.1</v>
      </c>
      <c r="G425" s="24">
        <v>618.30000000000007</v>
      </c>
      <c r="H425" s="24">
        <v>615.70000000000005</v>
      </c>
      <c r="I425" s="24">
        <v>618.29999999999995</v>
      </c>
      <c r="J425" s="24">
        <v>613.1</v>
      </c>
      <c r="K425" s="24">
        <v>612.20000000000005</v>
      </c>
      <c r="L425" s="24">
        <v>610</v>
      </c>
      <c r="M425" s="25">
        <v>612.20000000000005</v>
      </c>
      <c r="N425" s="42">
        <f>AVERAGE(D425:M425)</f>
        <v>614.34</v>
      </c>
      <c r="O425" s="46">
        <f>COUNTA(D425:M425)</f>
        <v>10</v>
      </c>
    </row>
    <row r="426" spans="1:15" x14ac:dyDescent="0.2">
      <c r="A426" s="20" t="s">
        <v>884</v>
      </c>
      <c r="B426" s="21" t="s">
        <v>133</v>
      </c>
      <c r="C426" s="22" t="s">
        <v>311</v>
      </c>
      <c r="D426" s="26"/>
      <c r="E426" s="28"/>
      <c r="F426" s="27"/>
      <c r="G426" s="27"/>
      <c r="H426" s="27"/>
      <c r="I426" s="27"/>
      <c r="J426" s="27"/>
      <c r="K426" s="24">
        <v>613.5</v>
      </c>
      <c r="L426" s="27"/>
      <c r="M426" s="25"/>
      <c r="N426" s="42">
        <f>AVERAGE(D426:M426)</f>
        <v>613.5</v>
      </c>
      <c r="O426" s="46">
        <f>COUNTA(D426:M426)</f>
        <v>1</v>
      </c>
    </row>
    <row r="427" spans="1:15" x14ac:dyDescent="0.2">
      <c r="A427" s="20" t="s">
        <v>653</v>
      </c>
      <c r="B427" s="21" t="s">
        <v>654</v>
      </c>
      <c r="C427" s="22" t="s">
        <v>183</v>
      </c>
      <c r="D427" s="26"/>
      <c r="E427" s="28"/>
      <c r="F427" s="27"/>
      <c r="G427" s="27"/>
      <c r="H427" s="27"/>
      <c r="I427" s="27"/>
      <c r="J427" s="24">
        <v>598.6</v>
      </c>
      <c r="K427" s="24">
        <v>606.70000000000005</v>
      </c>
      <c r="L427" s="24">
        <v>607.1</v>
      </c>
      <c r="M427" s="25"/>
      <c r="N427" s="42">
        <f>AVERAGE(D427:M427)</f>
        <v>604.13333333333333</v>
      </c>
      <c r="O427" s="46">
        <f>COUNTA(D427:M427)</f>
        <v>3</v>
      </c>
    </row>
    <row r="428" spans="1:15" x14ac:dyDescent="0.2">
      <c r="A428" s="20" t="s">
        <v>715</v>
      </c>
      <c r="B428" s="21" t="s">
        <v>272</v>
      </c>
      <c r="C428" s="22" t="s">
        <v>716</v>
      </c>
      <c r="D428" s="26"/>
      <c r="E428" s="28"/>
      <c r="F428" s="24">
        <v>596.9</v>
      </c>
      <c r="G428" s="24">
        <v>605</v>
      </c>
      <c r="H428" s="27"/>
      <c r="I428" s="27"/>
      <c r="J428" s="27"/>
      <c r="K428" s="27"/>
      <c r="L428" s="27"/>
      <c r="M428" s="25"/>
      <c r="N428" s="42">
        <f>AVERAGE(D428:M428)</f>
        <v>600.95000000000005</v>
      </c>
      <c r="O428" s="46">
        <f>COUNTA(D428:M428)</f>
        <v>2</v>
      </c>
    </row>
    <row r="429" spans="1:15" x14ac:dyDescent="0.2">
      <c r="A429" s="20" t="s">
        <v>344</v>
      </c>
      <c r="B429" s="21" t="s">
        <v>345</v>
      </c>
      <c r="C429" s="22" t="s">
        <v>191</v>
      </c>
      <c r="D429" s="23">
        <v>618.9</v>
      </c>
      <c r="E429" s="24">
        <v>616.5</v>
      </c>
      <c r="F429" s="24">
        <v>609.4</v>
      </c>
      <c r="G429" s="24">
        <v>616.30000000000007</v>
      </c>
      <c r="H429" s="24">
        <v>608.9</v>
      </c>
      <c r="I429" s="24">
        <v>609.1</v>
      </c>
      <c r="J429" s="24">
        <v>600.9</v>
      </c>
      <c r="K429" s="27"/>
      <c r="L429" s="27"/>
      <c r="M429" s="25"/>
      <c r="N429" s="42">
        <f>AVERAGE(D429:M429)</f>
        <v>611.42857142857144</v>
      </c>
      <c r="O429" s="46">
        <f>COUNTA(D429:M429)</f>
        <v>7</v>
      </c>
    </row>
    <row r="430" spans="1:15" x14ac:dyDescent="0.2">
      <c r="A430" s="20" t="s">
        <v>835</v>
      </c>
      <c r="B430" s="21" t="s">
        <v>349</v>
      </c>
      <c r="C430" s="22" t="s">
        <v>185</v>
      </c>
      <c r="D430" s="26"/>
      <c r="E430" s="28"/>
      <c r="F430" s="27"/>
      <c r="G430" s="27"/>
      <c r="H430" s="27"/>
      <c r="I430" s="24">
        <v>612.1</v>
      </c>
      <c r="J430" s="27"/>
      <c r="K430" s="27"/>
      <c r="L430" s="27"/>
      <c r="M430" s="25"/>
      <c r="N430" s="42">
        <f>AVERAGE(D430:M430)</f>
        <v>612.1</v>
      </c>
      <c r="O430" s="46">
        <f>COUNTA(D430:M430)</f>
        <v>1</v>
      </c>
    </row>
    <row r="431" spans="1:15" x14ac:dyDescent="0.2">
      <c r="A431" s="20" t="s">
        <v>873</v>
      </c>
      <c r="B431" s="21" t="s">
        <v>874</v>
      </c>
      <c r="C431" s="22" t="s">
        <v>456</v>
      </c>
      <c r="D431" s="23">
        <v>586.1</v>
      </c>
      <c r="E431" s="24">
        <v>602</v>
      </c>
      <c r="F431" s="24">
        <v>603.6</v>
      </c>
      <c r="G431" s="24">
        <v>604.80000000000007</v>
      </c>
      <c r="H431" s="24">
        <v>591.6</v>
      </c>
      <c r="I431" s="24">
        <v>586.20000000000005</v>
      </c>
      <c r="J431" s="24">
        <v>609.4</v>
      </c>
      <c r="K431" s="24">
        <v>605.5</v>
      </c>
      <c r="L431" s="24">
        <v>601.79999999999995</v>
      </c>
      <c r="M431" s="25">
        <v>585.5</v>
      </c>
      <c r="N431" s="42">
        <f>AVERAGE(D431:M431)</f>
        <v>597.65</v>
      </c>
      <c r="O431" s="46">
        <f>COUNTA(D431:M431)</f>
        <v>10</v>
      </c>
    </row>
    <row r="432" spans="1:15" x14ac:dyDescent="0.2">
      <c r="A432" s="20" t="s">
        <v>338</v>
      </c>
      <c r="B432" s="21" t="s">
        <v>315</v>
      </c>
      <c r="C432" s="22" t="s">
        <v>137</v>
      </c>
      <c r="D432" s="23">
        <v>590.29999999999995</v>
      </c>
      <c r="E432" s="28"/>
      <c r="F432" s="27"/>
      <c r="G432" s="27"/>
      <c r="H432" s="27"/>
      <c r="I432" s="27"/>
      <c r="J432" s="27"/>
      <c r="K432" s="27"/>
      <c r="L432" s="27"/>
      <c r="M432" s="25"/>
      <c r="N432" s="42">
        <f>AVERAGE(D432:M432)</f>
        <v>590.29999999999995</v>
      </c>
      <c r="O432" s="46">
        <f>COUNTA(D432:M432)</f>
        <v>1</v>
      </c>
    </row>
    <row r="433" spans="1:15" x14ac:dyDescent="0.2">
      <c r="A433" s="20" t="s">
        <v>707</v>
      </c>
      <c r="B433" s="21" t="s">
        <v>315</v>
      </c>
      <c r="C433" s="22" t="s">
        <v>48</v>
      </c>
      <c r="D433" s="23">
        <v>610.29999999999995</v>
      </c>
      <c r="E433" s="24">
        <v>595.4</v>
      </c>
      <c r="F433" s="24">
        <v>601.70000000000005</v>
      </c>
      <c r="G433" s="24">
        <v>592.9</v>
      </c>
      <c r="H433" s="27"/>
      <c r="I433" s="27"/>
      <c r="J433" s="27"/>
      <c r="K433" s="27"/>
      <c r="L433" s="27"/>
      <c r="M433" s="25"/>
      <c r="N433" s="42">
        <f>AVERAGE(D433:M433)</f>
        <v>600.07499999999993</v>
      </c>
      <c r="O433" s="46">
        <f>COUNTA(D433:M433)</f>
        <v>4</v>
      </c>
    </row>
    <row r="434" spans="1:15" x14ac:dyDescent="0.2">
      <c r="A434" s="20" t="s">
        <v>1069</v>
      </c>
      <c r="B434" s="21" t="s">
        <v>450</v>
      </c>
      <c r="C434" s="22" t="s">
        <v>1070</v>
      </c>
      <c r="D434" s="26"/>
      <c r="E434" s="28"/>
      <c r="F434" s="27"/>
      <c r="G434" s="27"/>
      <c r="H434" s="27"/>
      <c r="I434" s="27"/>
      <c r="J434" s="27"/>
      <c r="K434" s="24">
        <v>590.6</v>
      </c>
      <c r="L434" s="24">
        <v>605.20000000000005</v>
      </c>
      <c r="M434" s="25">
        <v>600.5</v>
      </c>
      <c r="N434" s="42">
        <f>AVERAGE(D434:M434)</f>
        <v>598.76666666666677</v>
      </c>
      <c r="O434" s="46">
        <f>COUNTA(D434:M434)</f>
        <v>3</v>
      </c>
    </row>
    <row r="435" spans="1:15" x14ac:dyDescent="0.2">
      <c r="A435" s="20" t="s">
        <v>618</v>
      </c>
      <c r="B435" s="21" t="s">
        <v>348</v>
      </c>
      <c r="C435" s="22" t="s">
        <v>99</v>
      </c>
      <c r="D435" s="26"/>
      <c r="E435" s="28"/>
      <c r="F435" s="24">
        <v>614</v>
      </c>
      <c r="G435" s="24">
        <v>605</v>
      </c>
      <c r="H435" s="27"/>
      <c r="I435" s="27"/>
      <c r="J435" s="27"/>
      <c r="K435" s="27"/>
      <c r="L435" s="27"/>
      <c r="M435" s="25"/>
      <c r="N435" s="42">
        <f>AVERAGE(D435:M435)</f>
        <v>609.5</v>
      </c>
      <c r="O435" s="46">
        <f>COUNTA(D435:M435)</f>
        <v>2</v>
      </c>
    </row>
    <row r="436" spans="1:15" x14ac:dyDescent="0.2">
      <c r="A436" s="20" t="s">
        <v>789</v>
      </c>
      <c r="B436" s="21" t="s">
        <v>308</v>
      </c>
      <c r="C436" s="22" t="s">
        <v>359</v>
      </c>
      <c r="D436" s="26"/>
      <c r="E436" s="28"/>
      <c r="F436" s="24">
        <v>586.9</v>
      </c>
      <c r="G436" s="24">
        <v>595.4</v>
      </c>
      <c r="H436" s="24">
        <v>588</v>
      </c>
      <c r="I436" s="27"/>
      <c r="J436" s="27"/>
      <c r="K436" s="27"/>
      <c r="L436" s="27"/>
      <c r="M436" s="25"/>
      <c r="N436" s="42">
        <f>AVERAGE(D436:M436)</f>
        <v>590.1</v>
      </c>
      <c r="O436" s="46">
        <f>COUNTA(D436:M436)</f>
        <v>3</v>
      </c>
    </row>
    <row r="437" spans="1:15" x14ac:dyDescent="0.2">
      <c r="A437" s="20" t="s">
        <v>747</v>
      </c>
      <c r="B437" s="21" t="s">
        <v>308</v>
      </c>
      <c r="C437" s="22" t="s">
        <v>519</v>
      </c>
      <c r="D437" s="26"/>
      <c r="E437" s="28"/>
      <c r="F437" s="27"/>
      <c r="G437" s="27"/>
      <c r="H437" s="24">
        <v>612.6</v>
      </c>
      <c r="I437" s="24">
        <v>604.9</v>
      </c>
      <c r="J437" s="27"/>
      <c r="K437" s="24">
        <v>612.6</v>
      </c>
      <c r="L437" s="27"/>
      <c r="M437" s="25">
        <v>612.5</v>
      </c>
      <c r="N437" s="42">
        <f>AVERAGE(D437:M437)</f>
        <v>610.65</v>
      </c>
      <c r="O437" s="46">
        <f>COUNTA(D437:M437)</f>
        <v>4</v>
      </c>
    </row>
    <row r="438" spans="1:15" x14ac:dyDescent="0.2">
      <c r="A438" s="20">
        <v>913954</v>
      </c>
      <c r="B438" s="21" t="s">
        <v>308</v>
      </c>
      <c r="C438" s="22" t="s">
        <v>1178</v>
      </c>
      <c r="D438" s="26"/>
      <c r="E438" s="28"/>
      <c r="F438" s="27"/>
      <c r="G438" s="27"/>
      <c r="H438" s="24"/>
      <c r="I438" s="24"/>
      <c r="J438" s="27"/>
      <c r="K438" s="24"/>
      <c r="L438" s="27"/>
      <c r="M438" s="25">
        <v>611.29999999999995</v>
      </c>
      <c r="N438" s="42">
        <f>AVERAGE(D438:M438)</f>
        <v>611.29999999999995</v>
      </c>
      <c r="O438" s="46">
        <f>COUNTA(D438:M438)</f>
        <v>1</v>
      </c>
    </row>
    <row r="439" spans="1:15" x14ac:dyDescent="0.2">
      <c r="A439" s="20" t="s">
        <v>912</v>
      </c>
      <c r="B439" s="21" t="s">
        <v>700</v>
      </c>
      <c r="C439" s="22" t="s">
        <v>891</v>
      </c>
      <c r="D439" s="23">
        <v>612.9</v>
      </c>
      <c r="E439" s="24">
        <v>614.79999999999995</v>
      </c>
      <c r="F439" s="24">
        <v>609.70000000000005</v>
      </c>
      <c r="G439" s="24">
        <v>616.50000000000011</v>
      </c>
      <c r="H439" s="27"/>
      <c r="I439" s="27"/>
      <c r="J439" s="27"/>
      <c r="K439" s="27"/>
      <c r="L439" s="27"/>
      <c r="M439" s="25"/>
      <c r="N439" s="42">
        <f>AVERAGE(D439:M439)</f>
        <v>613.47500000000002</v>
      </c>
      <c r="O439" s="46">
        <f>COUNTA(D439:M439)</f>
        <v>4</v>
      </c>
    </row>
    <row r="440" spans="1:15" x14ac:dyDescent="0.2">
      <c r="A440" s="20" t="s">
        <v>334</v>
      </c>
      <c r="B440" s="21" t="s">
        <v>335</v>
      </c>
      <c r="C440" s="22" t="s">
        <v>229</v>
      </c>
      <c r="D440" s="23">
        <v>618.20000000000005</v>
      </c>
      <c r="E440" s="24">
        <v>617.20000000000005</v>
      </c>
      <c r="F440" s="24">
        <v>610.79999999999995</v>
      </c>
      <c r="G440" s="24">
        <v>616.30000000000007</v>
      </c>
      <c r="H440" s="24">
        <v>620.5</v>
      </c>
      <c r="I440" s="24">
        <v>617.79999999999995</v>
      </c>
      <c r="J440" s="24">
        <v>617.29999999999995</v>
      </c>
      <c r="K440" s="24">
        <v>618.29999999999995</v>
      </c>
      <c r="L440" s="24">
        <v>618.20000000000005</v>
      </c>
      <c r="M440" s="25">
        <v>621.9</v>
      </c>
      <c r="N440" s="42">
        <f>AVERAGE(D440:M440)</f>
        <v>617.65</v>
      </c>
      <c r="O440" s="46">
        <f>COUNTA(D440:M440)</f>
        <v>10</v>
      </c>
    </row>
    <row r="441" spans="1:15" x14ac:dyDescent="0.2">
      <c r="A441" s="20" t="s">
        <v>582</v>
      </c>
      <c r="B441" s="21" t="s">
        <v>227</v>
      </c>
      <c r="C441" s="22" t="s">
        <v>307</v>
      </c>
      <c r="D441" s="26"/>
      <c r="E441" s="28"/>
      <c r="F441" s="24">
        <v>594.79999999999995</v>
      </c>
      <c r="G441" s="24">
        <v>603.80000000000007</v>
      </c>
      <c r="H441" s="27"/>
      <c r="I441" s="24">
        <v>603.1</v>
      </c>
      <c r="J441" s="24">
        <v>601</v>
      </c>
      <c r="K441" s="24">
        <v>591.6</v>
      </c>
      <c r="L441" s="24">
        <v>583.70000000000005</v>
      </c>
      <c r="M441" s="25">
        <v>573.1</v>
      </c>
      <c r="N441" s="42">
        <f>AVERAGE(D441:M441)</f>
        <v>593.01428571428573</v>
      </c>
      <c r="O441" s="46">
        <f>COUNTA(D441:M441)</f>
        <v>7</v>
      </c>
    </row>
    <row r="442" spans="1:15" x14ac:dyDescent="0.2">
      <c r="A442" s="20" t="s">
        <v>947</v>
      </c>
      <c r="B442" s="21" t="s">
        <v>781</v>
      </c>
      <c r="C442" s="22" t="s">
        <v>860</v>
      </c>
      <c r="D442" s="23">
        <v>603.5</v>
      </c>
      <c r="E442" s="24">
        <v>615.4</v>
      </c>
      <c r="F442" s="24">
        <v>609.4</v>
      </c>
      <c r="G442" s="24">
        <v>607.9</v>
      </c>
      <c r="H442" s="27"/>
      <c r="I442" s="24">
        <v>611.70000000000005</v>
      </c>
      <c r="J442" s="27"/>
      <c r="K442" s="27"/>
      <c r="L442" s="24">
        <v>623.70000000000005</v>
      </c>
      <c r="M442" s="25">
        <v>621</v>
      </c>
      <c r="N442" s="42">
        <f>AVERAGE(D442:M442)</f>
        <v>613.22857142857151</v>
      </c>
      <c r="O442" s="46">
        <f>COUNTA(D442:M442)</f>
        <v>7</v>
      </c>
    </row>
    <row r="443" spans="1:15" x14ac:dyDescent="0.2">
      <c r="A443" s="20" t="s">
        <v>1078</v>
      </c>
      <c r="B443" s="21" t="s">
        <v>1079</v>
      </c>
      <c r="C443" s="22" t="s">
        <v>1080</v>
      </c>
      <c r="D443" s="26"/>
      <c r="E443" s="28"/>
      <c r="F443" s="24">
        <v>605.1</v>
      </c>
      <c r="G443" s="24">
        <v>613.9</v>
      </c>
      <c r="H443" s="24">
        <v>616.9</v>
      </c>
      <c r="I443" s="27"/>
      <c r="J443" s="27"/>
      <c r="K443" s="24">
        <v>609</v>
      </c>
      <c r="L443" s="27"/>
      <c r="M443" s="25">
        <v>615.79999999999995</v>
      </c>
      <c r="N443" s="42">
        <f>AVERAGE(D443:M443)</f>
        <v>612.14</v>
      </c>
      <c r="O443" s="46">
        <f>COUNTA(D443:M443)</f>
        <v>5</v>
      </c>
    </row>
    <row r="444" spans="1:15" x14ac:dyDescent="0.2">
      <c r="A444" s="20">
        <v>107106</v>
      </c>
      <c r="B444" s="21" t="s">
        <v>1179</v>
      </c>
      <c r="C444" s="22" t="s">
        <v>1180</v>
      </c>
      <c r="D444" s="26"/>
      <c r="E444" s="28"/>
      <c r="F444" s="24"/>
      <c r="G444" s="24"/>
      <c r="H444" s="24"/>
      <c r="I444" s="27"/>
      <c r="J444" s="27"/>
      <c r="K444" s="24"/>
      <c r="L444" s="27"/>
      <c r="M444" s="25">
        <v>598</v>
      </c>
      <c r="N444" s="42">
        <f>AVERAGE(D444:M444)</f>
        <v>598</v>
      </c>
      <c r="O444" s="46">
        <f>COUNTA(D444:M444)</f>
        <v>1</v>
      </c>
    </row>
    <row r="445" spans="1:15" x14ac:dyDescent="0.2">
      <c r="A445" s="20" t="s">
        <v>491</v>
      </c>
      <c r="B445" s="21" t="s">
        <v>231</v>
      </c>
      <c r="C445" s="22" t="s">
        <v>112</v>
      </c>
      <c r="D445" s="23">
        <v>614.4</v>
      </c>
      <c r="E445" s="24">
        <v>614.9</v>
      </c>
      <c r="F445" s="24">
        <v>618</v>
      </c>
      <c r="G445" s="24">
        <v>618</v>
      </c>
      <c r="H445" s="27"/>
      <c r="I445" s="27"/>
      <c r="J445" s="27"/>
      <c r="K445" s="27"/>
      <c r="L445" s="27"/>
      <c r="M445" s="25"/>
      <c r="N445" s="42">
        <f>AVERAGE(D445:M445)</f>
        <v>616.32500000000005</v>
      </c>
      <c r="O445" s="46">
        <f>COUNTA(D445:M445)</f>
        <v>4</v>
      </c>
    </row>
    <row r="446" spans="1:15" x14ac:dyDescent="0.2">
      <c r="A446" s="20" t="s">
        <v>937</v>
      </c>
      <c r="B446" s="21" t="s">
        <v>231</v>
      </c>
      <c r="C446" s="22" t="s">
        <v>938</v>
      </c>
      <c r="D446" s="26"/>
      <c r="E446" s="24">
        <v>602.4</v>
      </c>
      <c r="F446" s="27"/>
      <c r="G446" s="27"/>
      <c r="H446" s="27"/>
      <c r="I446" s="27"/>
      <c r="J446" s="27"/>
      <c r="K446" s="27"/>
      <c r="L446" s="27"/>
      <c r="M446" s="25"/>
      <c r="N446" s="42">
        <f>AVERAGE(D446:M446)</f>
        <v>602.4</v>
      </c>
      <c r="O446" s="46">
        <f>COUNTA(D446:M446)</f>
        <v>1</v>
      </c>
    </row>
    <row r="447" spans="1:15" x14ac:dyDescent="0.2">
      <c r="A447" s="20" t="s">
        <v>1003</v>
      </c>
      <c r="B447" s="21" t="s">
        <v>572</v>
      </c>
      <c r="C447" s="22" t="s">
        <v>246</v>
      </c>
      <c r="D447" s="23">
        <v>587.20000000000005</v>
      </c>
      <c r="E447" s="28"/>
      <c r="F447" s="27"/>
      <c r="G447" s="27"/>
      <c r="H447" s="27"/>
      <c r="I447" s="27"/>
      <c r="J447" s="27"/>
      <c r="K447" s="27"/>
      <c r="L447" s="27"/>
      <c r="M447" s="25"/>
      <c r="N447" s="42">
        <f>AVERAGE(D447:M447)</f>
        <v>587.20000000000005</v>
      </c>
      <c r="O447" s="46">
        <f>COUNTA(D447:M447)</f>
        <v>1</v>
      </c>
    </row>
    <row r="448" spans="1:15" x14ac:dyDescent="0.2">
      <c r="A448" s="20" t="s">
        <v>822</v>
      </c>
      <c r="B448" s="21" t="s">
        <v>488</v>
      </c>
      <c r="C448" s="22" t="s">
        <v>161</v>
      </c>
      <c r="D448" s="26"/>
      <c r="E448" s="28"/>
      <c r="F448" s="27"/>
      <c r="G448" s="24">
        <v>614.79999999999995</v>
      </c>
      <c r="H448" s="27"/>
      <c r="I448" s="27"/>
      <c r="J448" s="27"/>
      <c r="K448" s="27"/>
      <c r="L448" s="27"/>
      <c r="M448" s="25"/>
      <c r="N448" s="42">
        <f>AVERAGE(D448:M448)</f>
        <v>614.79999999999995</v>
      </c>
      <c r="O448" s="46">
        <f>COUNTA(D448:M448)</f>
        <v>1</v>
      </c>
    </row>
    <row r="449" spans="1:15" x14ac:dyDescent="0.2">
      <c r="A449" s="20" t="s">
        <v>242</v>
      </c>
      <c r="B449" s="21" t="s">
        <v>243</v>
      </c>
      <c r="C449" s="22" t="s">
        <v>48</v>
      </c>
      <c r="D449" s="26"/>
      <c r="E449" s="28"/>
      <c r="F449" s="27"/>
      <c r="G449" s="27"/>
      <c r="H449" s="24">
        <v>598.6</v>
      </c>
      <c r="I449" s="24">
        <v>598.79999999999995</v>
      </c>
      <c r="J449" s="24">
        <v>597.5</v>
      </c>
      <c r="K449" s="27"/>
      <c r="L449" s="27"/>
      <c r="M449" s="25">
        <v>598.5</v>
      </c>
      <c r="N449" s="42">
        <f>AVERAGE(D449:M449)</f>
        <v>598.35</v>
      </c>
      <c r="O449" s="46">
        <f>COUNTA(D449:M449)</f>
        <v>4</v>
      </c>
    </row>
    <row r="450" spans="1:15" x14ac:dyDescent="0.2">
      <c r="A450" s="20" t="s">
        <v>902</v>
      </c>
      <c r="B450" s="21" t="s">
        <v>903</v>
      </c>
      <c r="C450" s="22" t="s">
        <v>322</v>
      </c>
      <c r="D450" s="23">
        <v>597.6</v>
      </c>
      <c r="E450" s="28"/>
      <c r="F450" s="27"/>
      <c r="G450" s="27"/>
      <c r="H450" s="27"/>
      <c r="I450" s="27"/>
      <c r="J450" s="27"/>
      <c r="K450" s="27"/>
      <c r="L450" s="27"/>
      <c r="M450" s="25"/>
      <c r="N450" s="42">
        <f>AVERAGE(D450:M450)</f>
        <v>597.6</v>
      </c>
      <c r="O450" s="46">
        <f>COUNTA(D450:M450)</f>
        <v>1</v>
      </c>
    </row>
    <row r="451" spans="1:15" x14ac:dyDescent="0.2">
      <c r="A451" s="20" t="s">
        <v>1017</v>
      </c>
      <c r="B451" s="21" t="s">
        <v>1018</v>
      </c>
      <c r="C451" s="22" t="s">
        <v>972</v>
      </c>
      <c r="D451" s="26"/>
      <c r="E451" s="24">
        <v>611.9</v>
      </c>
      <c r="F451" s="24">
        <v>596.6</v>
      </c>
      <c r="G451" s="24">
        <v>603.6</v>
      </c>
      <c r="H451" s="27"/>
      <c r="I451" s="27"/>
      <c r="J451" s="27"/>
      <c r="K451" s="27"/>
      <c r="L451" s="27"/>
      <c r="M451" s="25"/>
      <c r="N451" s="42">
        <f>AVERAGE(D451:M451)</f>
        <v>604.0333333333333</v>
      </c>
      <c r="O451" s="46">
        <f>COUNTA(D451:M451)</f>
        <v>3</v>
      </c>
    </row>
    <row r="452" spans="1:15" x14ac:dyDescent="0.2">
      <c r="A452" s="20" t="s">
        <v>806</v>
      </c>
      <c r="B452" s="21" t="s">
        <v>587</v>
      </c>
      <c r="C452" s="22" t="s">
        <v>397</v>
      </c>
      <c r="D452" s="26"/>
      <c r="E452" s="28"/>
      <c r="F452" s="27"/>
      <c r="G452" s="27"/>
      <c r="H452" s="27"/>
      <c r="I452" s="24">
        <v>611.79999999999995</v>
      </c>
      <c r="J452" s="27"/>
      <c r="K452" s="27"/>
      <c r="L452" s="27"/>
      <c r="M452" s="25"/>
      <c r="N452" s="42">
        <f>AVERAGE(D452:M452)</f>
        <v>611.79999999999995</v>
      </c>
      <c r="O452" s="46">
        <f>COUNTA(D452:M452)</f>
        <v>1</v>
      </c>
    </row>
    <row r="453" spans="1:15" x14ac:dyDescent="0.2">
      <c r="A453" s="20" t="s">
        <v>837</v>
      </c>
      <c r="B453" s="21" t="s">
        <v>776</v>
      </c>
      <c r="C453" s="22" t="s">
        <v>188</v>
      </c>
      <c r="D453" s="26"/>
      <c r="E453" s="28"/>
      <c r="F453" s="24">
        <v>606.79999999999995</v>
      </c>
      <c r="G453" s="24">
        <v>594.4</v>
      </c>
      <c r="H453" s="24">
        <v>603.79999999999995</v>
      </c>
      <c r="I453" s="24">
        <v>598.29999999999995</v>
      </c>
      <c r="J453" s="24">
        <v>587.70000000000005</v>
      </c>
      <c r="K453" s="24">
        <v>590.70000000000005</v>
      </c>
      <c r="L453" s="24">
        <v>590.9</v>
      </c>
      <c r="M453" s="25">
        <v>594.5</v>
      </c>
      <c r="N453" s="42">
        <f>AVERAGE(D453:M453)</f>
        <v>595.88749999999993</v>
      </c>
      <c r="O453" s="46">
        <f>COUNTA(D453:M453)</f>
        <v>8</v>
      </c>
    </row>
    <row r="454" spans="1:15" x14ac:dyDescent="0.2">
      <c r="A454" s="20" t="s">
        <v>343</v>
      </c>
      <c r="B454" s="21" t="s">
        <v>285</v>
      </c>
      <c r="C454" s="22" t="s">
        <v>45</v>
      </c>
      <c r="D454" s="26"/>
      <c r="E454" s="28"/>
      <c r="F454" s="24">
        <v>615.29999999999995</v>
      </c>
      <c r="G454" s="24">
        <v>616.5</v>
      </c>
      <c r="H454" s="24">
        <v>612.6</v>
      </c>
      <c r="I454" s="24">
        <v>614.79999999999995</v>
      </c>
      <c r="J454" s="24">
        <v>607.70000000000005</v>
      </c>
      <c r="K454" s="24">
        <v>619.29999999999995</v>
      </c>
      <c r="L454" s="24">
        <v>611.70000000000005</v>
      </c>
      <c r="M454" s="25">
        <v>610.6</v>
      </c>
      <c r="N454" s="42">
        <f>AVERAGE(D454:M454)</f>
        <v>613.5625</v>
      </c>
      <c r="O454" s="46">
        <f>COUNTA(D454:M454)</f>
        <v>8</v>
      </c>
    </row>
    <row r="455" spans="1:15" x14ac:dyDescent="0.2">
      <c r="A455" s="20" t="s">
        <v>465</v>
      </c>
      <c r="B455" s="21" t="s">
        <v>285</v>
      </c>
      <c r="C455" s="22" t="s">
        <v>47</v>
      </c>
      <c r="D455" s="23">
        <v>607.79999999999995</v>
      </c>
      <c r="E455" s="24">
        <v>607.9</v>
      </c>
      <c r="F455" s="24">
        <v>609.9</v>
      </c>
      <c r="G455" s="24">
        <v>610.4</v>
      </c>
      <c r="H455" s="24">
        <v>610</v>
      </c>
      <c r="I455" s="24">
        <v>613.20000000000005</v>
      </c>
      <c r="J455" s="24">
        <v>605.29999999999995</v>
      </c>
      <c r="K455" s="24">
        <v>608.5</v>
      </c>
      <c r="L455" s="24">
        <v>612.29999999999995</v>
      </c>
      <c r="M455" s="25">
        <v>619.20000000000005</v>
      </c>
      <c r="N455" s="42">
        <f>AVERAGE(D455:M455)</f>
        <v>610.45000000000005</v>
      </c>
      <c r="O455" s="46">
        <f>COUNTA(D455:M455)</f>
        <v>10</v>
      </c>
    </row>
    <row r="456" spans="1:15" x14ac:dyDescent="0.2">
      <c r="A456" s="20" t="s">
        <v>993</v>
      </c>
      <c r="B456" s="21" t="s">
        <v>994</v>
      </c>
      <c r="C456" s="22" t="s">
        <v>453</v>
      </c>
      <c r="D456" s="26"/>
      <c r="E456" s="28"/>
      <c r="F456" s="24">
        <v>597.6</v>
      </c>
      <c r="G456" s="27"/>
      <c r="H456" s="27"/>
      <c r="I456" s="24">
        <v>618.6</v>
      </c>
      <c r="J456" s="27"/>
      <c r="K456" s="27"/>
      <c r="L456" s="27"/>
      <c r="M456" s="25">
        <v>623.4</v>
      </c>
      <c r="N456" s="42">
        <f>AVERAGE(D456:M456)</f>
        <v>613.19999999999993</v>
      </c>
      <c r="O456" s="46">
        <f>COUNTA(D456:M456)</f>
        <v>3</v>
      </c>
    </row>
    <row r="457" spans="1:15" x14ac:dyDescent="0.2">
      <c r="A457" s="20" t="s">
        <v>642</v>
      </c>
      <c r="B457" s="21" t="s">
        <v>28</v>
      </c>
      <c r="C457" s="22" t="s">
        <v>141</v>
      </c>
      <c r="D457" s="23">
        <v>614.1</v>
      </c>
      <c r="E457" s="28"/>
      <c r="F457" s="24">
        <v>605.4</v>
      </c>
      <c r="G457" s="24">
        <v>577.4</v>
      </c>
      <c r="H457" s="24">
        <v>611.70000000000005</v>
      </c>
      <c r="I457" s="24">
        <v>602.1</v>
      </c>
      <c r="J457" s="24">
        <v>599.4</v>
      </c>
      <c r="K457" s="24">
        <v>597.4</v>
      </c>
      <c r="L457" s="27"/>
      <c r="M457" s="25"/>
      <c r="N457" s="42">
        <f>AVERAGE(D457:M457)</f>
        <v>601.07142857142856</v>
      </c>
      <c r="O457" s="46">
        <f>COUNTA(D457:M457)</f>
        <v>7</v>
      </c>
    </row>
    <row r="458" spans="1:15" x14ac:dyDescent="0.2">
      <c r="A458" s="20">
        <v>8790</v>
      </c>
      <c r="B458" s="21" t="s">
        <v>486</v>
      </c>
      <c r="C458" s="22" t="s">
        <v>1181</v>
      </c>
      <c r="D458" s="23"/>
      <c r="E458" s="28"/>
      <c r="F458" s="24"/>
      <c r="G458" s="24"/>
      <c r="H458" s="24"/>
      <c r="I458" s="24"/>
      <c r="J458" s="24"/>
      <c r="K458" s="24"/>
      <c r="L458" s="27"/>
      <c r="M458" s="25">
        <v>593.5</v>
      </c>
      <c r="N458" s="42">
        <f>AVERAGE(D458:M458)</f>
        <v>593.5</v>
      </c>
      <c r="O458" s="46">
        <f>COUNTA(D458:M458)</f>
        <v>1</v>
      </c>
    </row>
    <row r="459" spans="1:15" x14ac:dyDescent="0.2">
      <c r="A459" s="20" t="s">
        <v>846</v>
      </c>
      <c r="B459" s="21" t="s">
        <v>486</v>
      </c>
      <c r="C459" s="22" t="s">
        <v>194</v>
      </c>
      <c r="D459" s="26"/>
      <c r="E459" s="28"/>
      <c r="F459" s="24">
        <v>591.79999999999995</v>
      </c>
      <c r="G459" s="24">
        <v>610.20000000000005</v>
      </c>
      <c r="H459" s="24">
        <v>604</v>
      </c>
      <c r="I459" s="24">
        <v>599.29999999999995</v>
      </c>
      <c r="J459" s="24">
        <v>609.29999999999995</v>
      </c>
      <c r="K459" s="24">
        <v>614.70000000000005</v>
      </c>
      <c r="L459" s="24">
        <v>609.1</v>
      </c>
      <c r="M459" s="25">
        <v>608.70000000000005</v>
      </c>
      <c r="N459" s="42">
        <f>AVERAGE(D459:M459)</f>
        <v>605.88750000000005</v>
      </c>
      <c r="O459" s="46">
        <f>COUNTA(D459:M459)</f>
        <v>8</v>
      </c>
    </row>
    <row r="460" spans="1:15" x14ac:dyDescent="0.2">
      <c r="A460" s="20" t="s">
        <v>615</v>
      </c>
      <c r="B460" s="21" t="s">
        <v>438</v>
      </c>
      <c r="C460" s="22" t="s">
        <v>51</v>
      </c>
      <c r="D460" s="26"/>
      <c r="E460" s="28"/>
      <c r="F460" s="24">
        <v>587.20000000000005</v>
      </c>
      <c r="G460" s="27"/>
      <c r="H460" s="24">
        <v>586.20000000000005</v>
      </c>
      <c r="I460" s="24">
        <v>608.1</v>
      </c>
      <c r="J460" s="24">
        <v>600.5</v>
      </c>
      <c r="K460" s="27"/>
      <c r="L460" s="27"/>
      <c r="M460" s="25"/>
      <c r="N460" s="42">
        <f>AVERAGE(D460:M460)</f>
        <v>595.5</v>
      </c>
      <c r="O460" s="46">
        <f>COUNTA(D460:M460)</f>
        <v>4</v>
      </c>
    </row>
    <row r="461" spans="1:15" x14ac:dyDescent="0.2">
      <c r="A461" s="20" t="s">
        <v>990</v>
      </c>
      <c r="B461" s="21" t="s">
        <v>991</v>
      </c>
      <c r="C461" s="22" t="s">
        <v>992</v>
      </c>
      <c r="D461" s="26"/>
      <c r="E461" s="28"/>
      <c r="F461" s="27"/>
      <c r="G461" s="27"/>
      <c r="H461" s="27"/>
      <c r="I461" s="27"/>
      <c r="J461" s="24">
        <v>597.70000000000005</v>
      </c>
      <c r="K461" s="27"/>
      <c r="L461" s="27"/>
      <c r="M461" s="25"/>
      <c r="N461" s="42">
        <f>AVERAGE(D461:M461)</f>
        <v>597.70000000000005</v>
      </c>
      <c r="O461" s="46">
        <f>COUNTA(D461:M461)</f>
        <v>1</v>
      </c>
    </row>
    <row r="462" spans="1:15" x14ac:dyDescent="0.2">
      <c r="A462" s="20" t="s">
        <v>840</v>
      </c>
      <c r="B462" s="21" t="s">
        <v>769</v>
      </c>
      <c r="C462" s="22" t="s">
        <v>49</v>
      </c>
      <c r="D462" s="26"/>
      <c r="E462" s="24">
        <v>593.79999999999995</v>
      </c>
      <c r="F462" s="24">
        <v>600.20000000000005</v>
      </c>
      <c r="G462" s="27"/>
      <c r="H462" s="27"/>
      <c r="I462" s="27"/>
      <c r="J462" s="27"/>
      <c r="K462" s="27"/>
      <c r="L462" s="27"/>
      <c r="M462" s="25"/>
      <c r="N462" s="42">
        <f>AVERAGE(D462:M462)</f>
        <v>597</v>
      </c>
      <c r="O462" s="46">
        <f>COUNTA(D462:M462)</f>
        <v>2</v>
      </c>
    </row>
    <row r="463" spans="1:15" x14ac:dyDescent="0.2">
      <c r="A463" s="20" t="s">
        <v>189</v>
      </c>
      <c r="B463" s="21" t="s">
        <v>190</v>
      </c>
      <c r="C463" s="22" t="s">
        <v>70</v>
      </c>
      <c r="D463" s="23">
        <v>601.79999999999995</v>
      </c>
      <c r="E463" s="28"/>
      <c r="F463" s="27"/>
      <c r="G463" s="27"/>
      <c r="H463" s="27"/>
      <c r="I463" s="27"/>
      <c r="J463" s="27"/>
      <c r="K463" s="27"/>
      <c r="L463" s="27"/>
      <c r="M463" s="25"/>
      <c r="N463" s="42">
        <f>AVERAGE(D463:M463)</f>
        <v>601.79999999999995</v>
      </c>
      <c r="O463" s="46">
        <f>COUNTA(D463:M463)</f>
        <v>1</v>
      </c>
    </row>
    <row r="464" spans="1:15" x14ac:dyDescent="0.2">
      <c r="A464" s="20" t="s">
        <v>619</v>
      </c>
      <c r="B464" s="21" t="s">
        <v>381</v>
      </c>
      <c r="C464" s="22" t="s">
        <v>232</v>
      </c>
      <c r="D464" s="23">
        <v>604.29999999999995</v>
      </c>
      <c r="E464" s="24">
        <v>607.6</v>
      </c>
      <c r="F464" s="24">
        <v>602</v>
      </c>
      <c r="G464" s="24">
        <v>589.1</v>
      </c>
      <c r="H464" s="24">
        <v>602</v>
      </c>
      <c r="I464" s="24">
        <v>618.1</v>
      </c>
      <c r="J464" s="24">
        <v>595.29999999999995</v>
      </c>
      <c r="K464" s="24">
        <v>598.79999999999995</v>
      </c>
      <c r="L464" s="24">
        <v>610.20000000000005</v>
      </c>
      <c r="M464" s="25">
        <v>599.9</v>
      </c>
      <c r="N464" s="42">
        <f>AVERAGE(D464:M464)</f>
        <v>602.7299999999999</v>
      </c>
      <c r="O464" s="46">
        <f>COUNTA(D464:M464)</f>
        <v>10</v>
      </c>
    </row>
    <row r="465" spans="1:15" x14ac:dyDescent="0.2">
      <c r="A465" s="20" t="s">
        <v>380</v>
      </c>
      <c r="B465" s="21" t="s">
        <v>381</v>
      </c>
      <c r="C465" s="22" t="s">
        <v>23</v>
      </c>
      <c r="D465" s="26"/>
      <c r="E465" s="28"/>
      <c r="F465" s="27"/>
      <c r="G465" s="27"/>
      <c r="H465" s="24">
        <v>608.6</v>
      </c>
      <c r="I465" s="24">
        <v>615</v>
      </c>
      <c r="J465" s="27"/>
      <c r="K465" s="24">
        <v>605.4</v>
      </c>
      <c r="L465" s="24">
        <v>614.9</v>
      </c>
      <c r="M465" s="25"/>
      <c r="N465" s="42">
        <f>AVERAGE(D465:M465)</f>
        <v>610.97500000000002</v>
      </c>
      <c r="O465" s="46">
        <f>COUNTA(D465:M465)</f>
        <v>4</v>
      </c>
    </row>
    <row r="466" spans="1:15" x14ac:dyDescent="0.2">
      <c r="A466" s="20" t="s">
        <v>620</v>
      </c>
      <c r="B466" s="21" t="s">
        <v>381</v>
      </c>
      <c r="C466" s="22" t="s">
        <v>38</v>
      </c>
      <c r="D466" s="23">
        <v>603.1</v>
      </c>
      <c r="E466" s="24">
        <v>605.4</v>
      </c>
      <c r="F466" s="27"/>
      <c r="G466" s="24">
        <v>612.70000000000005</v>
      </c>
      <c r="H466" s="24">
        <v>601.1</v>
      </c>
      <c r="I466" s="24">
        <v>602.70000000000005</v>
      </c>
      <c r="J466" s="24">
        <v>592.1</v>
      </c>
      <c r="K466" s="24">
        <v>614.29999999999995</v>
      </c>
      <c r="L466" s="24">
        <v>611.6</v>
      </c>
      <c r="M466" s="25">
        <v>601.4</v>
      </c>
      <c r="N466" s="42">
        <f>AVERAGE(D466:M466)</f>
        <v>604.93333333333328</v>
      </c>
      <c r="O466" s="46">
        <f>COUNTA(D466:M466)</f>
        <v>9</v>
      </c>
    </row>
    <row r="467" spans="1:15" x14ac:dyDescent="0.2">
      <c r="A467" s="20" t="s">
        <v>430</v>
      </c>
      <c r="B467" s="21" t="s">
        <v>68</v>
      </c>
      <c r="C467" s="22" t="s">
        <v>58</v>
      </c>
      <c r="D467" s="26"/>
      <c r="E467" s="28"/>
      <c r="F467" s="27"/>
      <c r="G467" s="27"/>
      <c r="H467" s="27"/>
      <c r="I467" s="24">
        <v>602</v>
      </c>
      <c r="J467" s="24">
        <v>605.1</v>
      </c>
      <c r="K467" s="24">
        <v>611.79999999999995</v>
      </c>
      <c r="L467" s="27"/>
      <c r="M467" s="25"/>
      <c r="N467" s="42">
        <f>AVERAGE(D467:M467)</f>
        <v>606.29999999999995</v>
      </c>
      <c r="O467" s="46">
        <f>COUNTA(D467:M467)</f>
        <v>3</v>
      </c>
    </row>
    <row r="468" spans="1:15" x14ac:dyDescent="0.2">
      <c r="A468" s="20" t="s">
        <v>904</v>
      </c>
      <c r="B468" s="21" t="s">
        <v>68</v>
      </c>
      <c r="C468" s="22" t="s">
        <v>260</v>
      </c>
      <c r="D468" s="26"/>
      <c r="E468" s="28"/>
      <c r="F468" s="27"/>
      <c r="G468" s="27"/>
      <c r="H468" s="27"/>
      <c r="I468" s="27"/>
      <c r="J468" s="24">
        <v>615</v>
      </c>
      <c r="K468" s="27"/>
      <c r="L468" s="27"/>
      <c r="M468" s="25"/>
      <c r="N468" s="42">
        <f>AVERAGE(D468:M468)</f>
        <v>615</v>
      </c>
      <c r="O468" s="46">
        <f>COUNTA(D468:M468)</f>
        <v>1</v>
      </c>
    </row>
    <row r="469" spans="1:15" x14ac:dyDescent="0.2">
      <c r="A469" s="20" t="s">
        <v>656</v>
      </c>
      <c r="B469" s="21" t="s">
        <v>68</v>
      </c>
      <c r="C469" s="22" t="s">
        <v>60</v>
      </c>
      <c r="D469" s="26"/>
      <c r="E469" s="24">
        <v>603.20000000000005</v>
      </c>
      <c r="F469" s="24">
        <v>603.70000000000005</v>
      </c>
      <c r="G469" s="24">
        <v>613.1</v>
      </c>
      <c r="H469" s="24">
        <v>607</v>
      </c>
      <c r="I469" s="24">
        <v>609.5</v>
      </c>
      <c r="J469" s="24">
        <v>599.29999999999995</v>
      </c>
      <c r="K469" s="24">
        <v>601.6</v>
      </c>
      <c r="L469" s="24">
        <v>601.29999999999995</v>
      </c>
      <c r="M469" s="25">
        <v>601.6</v>
      </c>
      <c r="N469" s="42">
        <f>AVERAGE(D469:M469)</f>
        <v>604.47777777777787</v>
      </c>
      <c r="O469" s="46">
        <f>COUNTA(D469:M469)</f>
        <v>9</v>
      </c>
    </row>
    <row r="470" spans="1:15" x14ac:dyDescent="0.2">
      <c r="A470" s="20" t="s">
        <v>258</v>
      </c>
      <c r="B470" s="21" t="s">
        <v>259</v>
      </c>
      <c r="C470" s="22" t="s">
        <v>260</v>
      </c>
      <c r="D470" s="23">
        <v>610.20000000000005</v>
      </c>
      <c r="E470" s="24">
        <v>606.1</v>
      </c>
      <c r="F470" s="24">
        <v>612.1</v>
      </c>
      <c r="G470" s="24">
        <v>613.5</v>
      </c>
      <c r="H470" s="24">
        <v>607.4</v>
      </c>
      <c r="I470" s="24">
        <v>602</v>
      </c>
      <c r="J470" s="24">
        <v>599.9</v>
      </c>
      <c r="K470" s="24">
        <v>596.9</v>
      </c>
      <c r="L470" s="24">
        <v>611.70000000000005</v>
      </c>
      <c r="M470" s="25">
        <v>611.20000000000005</v>
      </c>
      <c r="N470" s="42">
        <f>AVERAGE(D470:M470)</f>
        <v>607.09999999999991</v>
      </c>
      <c r="O470" s="46">
        <f>COUNTA(D470:M470)</f>
        <v>10</v>
      </c>
    </row>
    <row r="471" spans="1:15" x14ac:dyDescent="0.2">
      <c r="A471" s="20" t="s">
        <v>346</v>
      </c>
      <c r="B471" s="21" t="s">
        <v>259</v>
      </c>
      <c r="C471" s="22" t="s">
        <v>150</v>
      </c>
      <c r="D471" s="23">
        <v>608.5</v>
      </c>
      <c r="E471" s="24">
        <v>612.70000000000005</v>
      </c>
      <c r="F471" s="24">
        <v>604.5</v>
      </c>
      <c r="G471" s="27"/>
      <c r="H471" s="27"/>
      <c r="I471" s="27"/>
      <c r="J471" s="27"/>
      <c r="K471" s="27"/>
      <c r="L471" s="27"/>
      <c r="M471" s="25"/>
      <c r="N471" s="42">
        <f>AVERAGE(D471:M471)</f>
        <v>608.56666666666672</v>
      </c>
      <c r="O471" s="46">
        <f>COUNTA(D471:M471)</f>
        <v>3</v>
      </c>
    </row>
    <row r="472" spans="1:15" x14ac:dyDescent="0.2">
      <c r="A472" s="20" t="s">
        <v>738</v>
      </c>
      <c r="B472" s="21" t="s">
        <v>259</v>
      </c>
      <c r="C472" s="22" t="s">
        <v>19</v>
      </c>
      <c r="D472" s="26"/>
      <c r="E472" s="28"/>
      <c r="F472" s="27"/>
      <c r="G472" s="24">
        <v>614.1</v>
      </c>
      <c r="H472" s="24">
        <v>616.29999999999995</v>
      </c>
      <c r="I472" s="24">
        <v>605.1</v>
      </c>
      <c r="J472" s="24">
        <v>608.20000000000005</v>
      </c>
      <c r="K472" s="24">
        <v>604.1</v>
      </c>
      <c r="L472" s="24">
        <v>615.29999999999995</v>
      </c>
      <c r="M472" s="25">
        <v>617.6</v>
      </c>
      <c r="N472" s="42">
        <f>AVERAGE(D472:M472)</f>
        <v>611.52857142857135</v>
      </c>
      <c r="O472" s="46">
        <f>COUNTA(D472:M472)</f>
        <v>7</v>
      </c>
    </row>
    <row r="473" spans="1:15" x14ac:dyDescent="0.2">
      <c r="A473" s="20" t="s">
        <v>886</v>
      </c>
      <c r="B473" s="21" t="s">
        <v>887</v>
      </c>
      <c r="C473" s="22" t="s">
        <v>400</v>
      </c>
      <c r="D473" s="23">
        <v>566.6</v>
      </c>
      <c r="E473" s="24">
        <v>585.4</v>
      </c>
      <c r="F473" s="24">
        <v>546.29999999999995</v>
      </c>
      <c r="G473" s="27"/>
      <c r="H473" s="27"/>
      <c r="I473" s="27"/>
      <c r="J473" s="27"/>
      <c r="K473" s="27"/>
      <c r="L473" s="27"/>
      <c r="M473" s="25"/>
      <c r="N473" s="42">
        <f>AVERAGE(D473:M473)</f>
        <v>566.1</v>
      </c>
      <c r="O473" s="46">
        <f>COUNTA(D473:M473)</f>
        <v>3</v>
      </c>
    </row>
    <row r="474" spans="1:15" x14ac:dyDescent="0.2">
      <c r="A474" s="20" t="s">
        <v>957</v>
      </c>
      <c r="B474" s="21" t="s">
        <v>364</v>
      </c>
      <c r="C474" s="22" t="s">
        <v>140</v>
      </c>
      <c r="D474" s="26"/>
      <c r="E474" s="28"/>
      <c r="F474" s="27"/>
      <c r="G474" s="27"/>
      <c r="H474" s="24">
        <v>612.29999999999995</v>
      </c>
      <c r="I474" s="27"/>
      <c r="J474" s="27"/>
      <c r="K474" s="27"/>
      <c r="L474" s="27"/>
      <c r="M474" s="25"/>
      <c r="N474" s="42">
        <f>AVERAGE(D474:M474)</f>
        <v>612.29999999999995</v>
      </c>
      <c r="O474" s="46">
        <f>COUNTA(D474:M474)</f>
        <v>1</v>
      </c>
    </row>
    <row r="475" spans="1:15" x14ac:dyDescent="0.2">
      <c r="A475" s="20" t="s">
        <v>739</v>
      </c>
      <c r="B475" s="21" t="s">
        <v>340</v>
      </c>
      <c r="C475" s="22" t="s">
        <v>56</v>
      </c>
      <c r="D475" s="26"/>
      <c r="E475" s="28"/>
      <c r="F475" s="24">
        <v>611.29999999999995</v>
      </c>
      <c r="G475" s="24">
        <v>615.9</v>
      </c>
      <c r="H475" s="27"/>
      <c r="I475" s="27"/>
      <c r="J475" s="27"/>
      <c r="K475" s="27"/>
      <c r="L475" s="27"/>
      <c r="M475" s="25"/>
      <c r="N475" s="42">
        <f>AVERAGE(D475:M475)</f>
        <v>613.59999999999991</v>
      </c>
      <c r="O475" s="46">
        <f>COUNTA(D475:M475)</f>
        <v>2</v>
      </c>
    </row>
    <row r="476" spans="1:15" x14ac:dyDescent="0.2">
      <c r="A476" s="20" t="s">
        <v>690</v>
      </c>
      <c r="B476" s="21" t="s">
        <v>691</v>
      </c>
      <c r="C476" s="22" t="s">
        <v>246</v>
      </c>
      <c r="D476" s="26"/>
      <c r="E476" s="28"/>
      <c r="F476" s="27"/>
      <c r="G476" s="24">
        <v>610.79999999999995</v>
      </c>
      <c r="H476" s="24">
        <v>607.79999999999995</v>
      </c>
      <c r="I476" s="27"/>
      <c r="J476" s="27"/>
      <c r="K476" s="27"/>
      <c r="L476" s="27"/>
      <c r="M476" s="25"/>
      <c r="N476" s="42">
        <f>AVERAGE(D476:M476)</f>
        <v>609.29999999999995</v>
      </c>
      <c r="O476" s="46">
        <f>COUNTA(D476:M476)</f>
        <v>2</v>
      </c>
    </row>
    <row r="477" spans="1:15" x14ac:dyDescent="0.2">
      <c r="A477" s="20">
        <v>734084</v>
      </c>
      <c r="B477" s="21" t="s">
        <v>1182</v>
      </c>
      <c r="C477" s="22" t="s">
        <v>1183</v>
      </c>
      <c r="D477" s="26"/>
      <c r="E477" s="28"/>
      <c r="F477" s="27"/>
      <c r="G477" s="24"/>
      <c r="H477" s="24"/>
      <c r="I477" s="27"/>
      <c r="J477" s="27"/>
      <c r="K477" s="27"/>
      <c r="L477" s="27"/>
      <c r="M477" s="25">
        <v>619.79999999999995</v>
      </c>
      <c r="N477" s="42">
        <f>AVERAGE(D477:M477)</f>
        <v>619.79999999999995</v>
      </c>
      <c r="O477" s="46">
        <f>COUNTA(D477:M477)</f>
        <v>1</v>
      </c>
    </row>
    <row r="478" spans="1:15" x14ac:dyDescent="0.2">
      <c r="A478" s="20" t="s">
        <v>839</v>
      </c>
      <c r="B478" s="21" t="s">
        <v>472</v>
      </c>
      <c r="C478" s="22" t="s">
        <v>287</v>
      </c>
      <c r="D478" s="23">
        <v>612.70000000000005</v>
      </c>
      <c r="E478" s="24">
        <v>609.6</v>
      </c>
      <c r="F478" s="27"/>
      <c r="G478" s="27"/>
      <c r="H478" s="27"/>
      <c r="I478" s="27"/>
      <c r="J478" s="27"/>
      <c r="K478" s="27"/>
      <c r="L478" s="27"/>
      <c r="M478" s="25"/>
      <c r="N478" s="42">
        <f>AVERAGE(D478:M478)</f>
        <v>611.15000000000009</v>
      </c>
      <c r="O478" s="46">
        <f>COUNTA(D478:M478)</f>
        <v>2</v>
      </c>
    </row>
    <row r="479" spans="1:15" x14ac:dyDescent="0.2">
      <c r="A479" s="20" t="s">
        <v>494</v>
      </c>
      <c r="B479" s="21" t="s">
        <v>356</v>
      </c>
      <c r="C479" s="22" t="s">
        <v>13</v>
      </c>
      <c r="D479" s="26"/>
      <c r="E479" s="24">
        <v>608.1</v>
      </c>
      <c r="F479" s="24">
        <v>608.70000000000005</v>
      </c>
      <c r="G479" s="24">
        <v>603.5</v>
      </c>
      <c r="H479" s="24">
        <v>608.9</v>
      </c>
      <c r="I479" s="24">
        <v>600.70000000000005</v>
      </c>
      <c r="J479" s="24">
        <v>598.5</v>
      </c>
      <c r="K479" s="24">
        <v>593.6</v>
      </c>
      <c r="L479" s="24">
        <v>595</v>
      </c>
      <c r="M479" s="25">
        <v>601</v>
      </c>
      <c r="N479" s="42">
        <f>AVERAGE(D479:M479)</f>
        <v>602.00000000000011</v>
      </c>
      <c r="O479" s="46">
        <f>COUNTA(D479:M479)</f>
        <v>9</v>
      </c>
    </row>
    <row r="480" spans="1:15" x14ac:dyDescent="0.2">
      <c r="A480" s="20" t="s">
        <v>131</v>
      </c>
      <c r="B480" s="21" t="s">
        <v>132</v>
      </c>
      <c r="C480" s="22" t="s">
        <v>9</v>
      </c>
      <c r="D480" s="23">
        <v>609.29999999999995</v>
      </c>
      <c r="E480" s="24">
        <v>617.6</v>
      </c>
      <c r="F480" s="24">
        <v>611.70000000000005</v>
      </c>
      <c r="G480" s="24">
        <v>600.20000000000005</v>
      </c>
      <c r="H480" s="24">
        <v>610.4</v>
      </c>
      <c r="I480" s="24">
        <v>607.5</v>
      </c>
      <c r="J480" s="27"/>
      <c r="K480" s="27"/>
      <c r="L480" s="27"/>
      <c r="M480" s="25"/>
      <c r="N480" s="42">
        <f>AVERAGE(D480:M480)</f>
        <v>609.45000000000005</v>
      </c>
      <c r="O480" s="46">
        <f>COUNTA(D480:M480)</f>
        <v>6</v>
      </c>
    </row>
    <row r="481" spans="1:15" x14ac:dyDescent="0.2">
      <c r="A481" s="20" t="s">
        <v>954</v>
      </c>
      <c r="B481" s="21" t="s">
        <v>132</v>
      </c>
      <c r="C481" s="22" t="s">
        <v>253</v>
      </c>
      <c r="D481" s="23">
        <v>614</v>
      </c>
      <c r="E481" s="24">
        <v>617.1</v>
      </c>
      <c r="F481" s="24">
        <v>618.79999999999995</v>
      </c>
      <c r="G481" s="27"/>
      <c r="H481" s="24">
        <v>607.6</v>
      </c>
      <c r="I481" s="24">
        <v>612.6</v>
      </c>
      <c r="J481" s="27"/>
      <c r="K481" s="27"/>
      <c r="L481" s="27"/>
      <c r="M481" s="25"/>
      <c r="N481" s="42">
        <f>AVERAGE(D481:M481)</f>
        <v>614.02</v>
      </c>
      <c r="O481" s="46">
        <f>COUNTA(D481:M481)</f>
        <v>5</v>
      </c>
    </row>
    <row r="482" spans="1:15" x14ac:dyDescent="0.2">
      <c r="A482" s="20" t="s">
        <v>1040</v>
      </c>
      <c r="B482" s="21" t="s">
        <v>132</v>
      </c>
      <c r="C482" s="22" t="s">
        <v>373</v>
      </c>
      <c r="D482" s="26"/>
      <c r="E482" s="28"/>
      <c r="F482" s="27"/>
      <c r="G482" s="24">
        <v>604.5</v>
      </c>
      <c r="H482" s="24">
        <v>592.9</v>
      </c>
      <c r="I482" s="24">
        <v>599.6</v>
      </c>
      <c r="J482" s="27"/>
      <c r="K482" s="27"/>
      <c r="L482" s="27"/>
      <c r="M482" s="25"/>
      <c r="N482" s="42">
        <f>AVERAGE(D482:M482)</f>
        <v>599</v>
      </c>
      <c r="O482" s="46">
        <f>COUNTA(D482:M482)</f>
        <v>3</v>
      </c>
    </row>
    <row r="483" spans="1:15" x14ac:dyDescent="0.2">
      <c r="A483" s="20" t="s">
        <v>933</v>
      </c>
      <c r="B483" s="21" t="s">
        <v>132</v>
      </c>
      <c r="C483" s="22" t="s">
        <v>246</v>
      </c>
      <c r="D483" s="23">
        <v>596.6</v>
      </c>
      <c r="E483" s="28"/>
      <c r="F483" s="27"/>
      <c r="G483" s="27"/>
      <c r="H483" s="27"/>
      <c r="I483" s="27"/>
      <c r="J483" s="27"/>
      <c r="K483" s="27"/>
      <c r="L483" s="27"/>
      <c r="M483" s="25"/>
      <c r="N483" s="42">
        <f>AVERAGE(D483:M483)</f>
        <v>596.6</v>
      </c>
      <c r="O483" s="46">
        <f>COUNTA(D483:M483)</f>
        <v>1</v>
      </c>
    </row>
    <row r="484" spans="1:15" x14ac:dyDescent="0.2">
      <c r="A484" s="20" t="s">
        <v>166</v>
      </c>
      <c r="B484" s="21" t="s">
        <v>167</v>
      </c>
      <c r="C484" s="22" t="s">
        <v>110</v>
      </c>
      <c r="D484" s="26"/>
      <c r="E484" s="28"/>
      <c r="F484" s="24">
        <v>591.1</v>
      </c>
      <c r="G484" s="24">
        <v>603</v>
      </c>
      <c r="H484" s="27"/>
      <c r="I484" s="27"/>
      <c r="J484" s="27"/>
      <c r="K484" s="27"/>
      <c r="L484" s="24">
        <v>603.5</v>
      </c>
      <c r="M484" s="25">
        <v>604.1</v>
      </c>
      <c r="N484" s="42">
        <f>AVERAGE(D484:M484)</f>
        <v>600.42499999999995</v>
      </c>
      <c r="O484" s="46">
        <f>COUNTA(D484:M484)</f>
        <v>4</v>
      </c>
    </row>
    <row r="485" spans="1:15" x14ac:dyDescent="0.2">
      <c r="A485" s="20" t="s">
        <v>953</v>
      </c>
      <c r="B485" s="21" t="s">
        <v>154</v>
      </c>
      <c r="C485" s="22" t="s">
        <v>197</v>
      </c>
      <c r="D485" s="26"/>
      <c r="E485" s="28"/>
      <c r="F485" s="27"/>
      <c r="G485" s="27"/>
      <c r="H485" s="27"/>
      <c r="I485" s="27"/>
      <c r="J485" s="27"/>
      <c r="K485" s="24">
        <v>595</v>
      </c>
      <c r="L485" s="24">
        <v>607.6</v>
      </c>
      <c r="M485" s="25">
        <v>616.4</v>
      </c>
      <c r="N485" s="42">
        <f>AVERAGE(D485:M485)</f>
        <v>606.33333333333337</v>
      </c>
      <c r="O485" s="46">
        <f>COUNTA(D485:M485)</f>
        <v>3</v>
      </c>
    </row>
    <row r="486" spans="1:15" x14ac:dyDescent="0.2">
      <c r="A486" s="20" t="s">
        <v>1054</v>
      </c>
      <c r="B486" s="21" t="s">
        <v>1055</v>
      </c>
      <c r="C486" s="22" t="s">
        <v>156</v>
      </c>
      <c r="D486" s="26"/>
      <c r="E486" s="24">
        <v>590.9</v>
      </c>
      <c r="F486" s="27"/>
      <c r="G486" s="27"/>
      <c r="H486" s="27"/>
      <c r="I486" s="27"/>
      <c r="J486" s="27"/>
      <c r="K486" s="27"/>
      <c r="L486" s="27"/>
      <c r="M486" s="25"/>
      <c r="N486" s="42">
        <f>AVERAGE(D486:M486)</f>
        <v>590.9</v>
      </c>
      <c r="O486" s="46">
        <f>COUNTA(D486:M486)</f>
        <v>1</v>
      </c>
    </row>
    <row r="487" spans="1:15" x14ac:dyDescent="0.2">
      <c r="A487" s="20" t="s">
        <v>1122</v>
      </c>
      <c r="B487" s="21" t="s">
        <v>414</v>
      </c>
      <c r="C487" s="22" t="s">
        <v>1105</v>
      </c>
      <c r="D487" s="26"/>
      <c r="E487" s="28"/>
      <c r="F487" s="27"/>
      <c r="G487" s="27"/>
      <c r="H487" s="27"/>
      <c r="I487" s="27"/>
      <c r="J487" s="27"/>
      <c r="K487" s="24">
        <v>596.9</v>
      </c>
      <c r="L487" s="27"/>
      <c r="M487" s="25"/>
      <c r="N487" s="42">
        <f>AVERAGE(D487:M487)</f>
        <v>596.9</v>
      </c>
      <c r="O487" s="46">
        <f>COUNTA(D487:M487)</f>
        <v>1</v>
      </c>
    </row>
    <row r="488" spans="1:15" x14ac:dyDescent="0.2">
      <c r="A488" s="20" t="s">
        <v>106</v>
      </c>
      <c r="B488" s="21" t="s">
        <v>107</v>
      </c>
      <c r="C488" s="22" t="s">
        <v>56</v>
      </c>
      <c r="D488" s="26"/>
      <c r="E488" s="24">
        <v>597.5</v>
      </c>
      <c r="F488" s="27"/>
      <c r="G488" s="27"/>
      <c r="H488" s="27"/>
      <c r="I488" s="27"/>
      <c r="J488" s="27"/>
      <c r="K488" s="27"/>
      <c r="L488" s="27"/>
      <c r="M488" s="25"/>
      <c r="N488" s="42">
        <f>AVERAGE(D488:M488)</f>
        <v>597.5</v>
      </c>
      <c r="O488" s="46">
        <f>COUNTA(D488:M488)</f>
        <v>1</v>
      </c>
    </row>
    <row r="489" spans="1:15" x14ac:dyDescent="0.2">
      <c r="A489" s="20" t="s">
        <v>661</v>
      </c>
      <c r="B489" s="21" t="s">
        <v>107</v>
      </c>
      <c r="C489" s="22" t="s">
        <v>320</v>
      </c>
      <c r="D489" s="23">
        <v>590.9</v>
      </c>
      <c r="E489" s="28"/>
      <c r="F489" s="27"/>
      <c r="G489" s="24">
        <v>606</v>
      </c>
      <c r="H489" s="27"/>
      <c r="I489" s="27"/>
      <c r="J489" s="27"/>
      <c r="K489" s="27"/>
      <c r="L489" s="27"/>
      <c r="M489" s="25"/>
      <c r="N489" s="42">
        <f>AVERAGE(D489:M489)</f>
        <v>598.45000000000005</v>
      </c>
      <c r="O489" s="46">
        <f>COUNTA(D489:M489)</f>
        <v>2</v>
      </c>
    </row>
    <row r="490" spans="1:15" x14ac:dyDescent="0.2">
      <c r="A490" s="20" t="s">
        <v>115</v>
      </c>
      <c r="B490" s="21" t="s">
        <v>116</v>
      </c>
      <c r="C490" s="22" t="s">
        <v>103</v>
      </c>
      <c r="D490" s="23">
        <v>612.9</v>
      </c>
      <c r="E490" s="24">
        <v>620.70000000000005</v>
      </c>
      <c r="F490" s="24">
        <v>617.4</v>
      </c>
      <c r="G490" s="24">
        <v>623.6</v>
      </c>
      <c r="H490" s="24">
        <v>625.5</v>
      </c>
      <c r="I490" s="24">
        <v>620.9</v>
      </c>
      <c r="J490" s="24">
        <v>613.9</v>
      </c>
      <c r="K490" s="24">
        <v>619.4</v>
      </c>
      <c r="L490" s="24">
        <v>619.70000000000005</v>
      </c>
      <c r="M490" s="25">
        <v>615.9</v>
      </c>
      <c r="N490" s="42">
        <f>AVERAGE(D490:M490)</f>
        <v>618.9899999999999</v>
      </c>
      <c r="O490" s="46">
        <f>COUNTA(D490:M490)</f>
        <v>10</v>
      </c>
    </row>
    <row r="491" spans="1:15" x14ac:dyDescent="0.2">
      <c r="A491" s="20" t="s">
        <v>117</v>
      </c>
      <c r="B491" s="21" t="s">
        <v>116</v>
      </c>
      <c r="C491" s="22" t="s">
        <v>118</v>
      </c>
      <c r="D491" s="23">
        <v>608.29999999999995</v>
      </c>
      <c r="E491" s="24">
        <v>606.79999999999995</v>
      </c>
      <c r="F491" s="24">
        <v>595</v>
      </c>
      <c r="G491" s="24">
        <v>601.1</v>
      </c>
      <c r="H491" s="27"/>
      <c r="I491" s="27"/>
      <c r="J491" s="27"/>
      <c r="K491" s="27"/>
      <c r="L491" s="27"/>
      <c r="M491" s="25"/>
      <c r="N491" s="42">
        <f>AVERAGE(D491:M491)</f>
        <v>602.79999999999995</v>
      </c>
      <c r="O491" s="46">
        <f>COUNTA(D491:M491)</f>
        <v>4</v>
      </c>
    </row>
    <row r="492" spans="1:15" x14ac:dyDescent="0.2">
      <c r="A492" s="20" t="s">
        <v>964</v>
      </c>
      <c r="B492" s="21" t="s">
        <v>116</v>
      </c>
      <c r="C492" s="22" t="s">
        <v>150</v>
      </c>
      <c r="D492" s="26"/>
      <c r="E492" s="24">
        <v>585</v>
      </c>
      <c r="F492" s="24">
        <v>601.4</v>
      </c>
      <c r="G492" s="24">
        <v>597.70000000000005</v>
      </c>
      <c r="H492" s="27"/>
      <c r="I492" s="24">
        <v>597.20000000000005</v>
      </c>
      <c r="J492" s="24">
        <v>603.9</v>
      </c>
      <c r="K492" s="24">
        <v>584.79999999999995</v>
      </c>
      <c r="L492" s="24">
        <v>594.29999999999995</v>
      </c>
      <c r="M492" s="25">
        <v>603.4</v>
      </c>
      <c r="N492" s="42">
        <f>AVERAGE(D492:M492)</f>
        <v>595.96249999999998</v>
      </c>
      <c r="O492" s="46">
        <f>COUNTA(D492:M492)</f>
        <v>8</v>
      </c>
    </row>
    <row r="493" spans="1:15" x14ac:dyDescent="0.2">
      <c r="A493" s="20" t="s">
        <v>282</v>
      </c>
      <c r="B493" s="21" t="s">
        <v>283</v>
      </c>
      <c r="C493" s="22" t="s">
        <v>56</v>
      </c>
      <c r="D493" s="26"/>
      <c r="E493" s="28"/>
      <c r="F493" s="27"/>
      <c r="G493" s="27"/>
      <c r="H493" s="24">
        <v>611.4</v>
      </c>
      <c r="I493" s="27"/>
      <c r="J493" s="24">
        <v>603.4</v>
      </c>
      <c r="K493" s="24">
        <v>615.9</v>
      </c>
      <c r="L493" s="27"/>
      <c r="M493" s="25">
        <v>612.70000000000005</v>
      </c>
      <c r="N493" s="42">
        <f>AVERAGE(D493:M493)</f>
        <v>610.84999999999991</v>
      </c>
      <c r="O493" s="46">
        <f>COUNTA(D493:M493)</f>
        <v>4</v>
      </c>
    </row>
    <row r="494" spans="1:15" x14ac:dyDescent="0.2">
      <c r="A494" s="20" t="s">
        <v>517</v>
      </c>
      <c r="B494" s="21" t="s">
        <v>52</v>
      </c>
      <c r="C494" s="22" t="s">
        <v>153</v>
      </c>
      <c r="D494" s="26"/>
      <c r="E494" s="28"/>
      <c r="F494" s="24">
        <v>598.6</v>
      </c>
      <c r="G494" s="24">
        <v>588.80000000000007</v>
      </c>
      <c r="H494" s="27"/>
      <c r="I494" s="24">
        <v>579.29999999999995</v>
      </c>
      <c r="J494" s="27"/>
      <c r="K494" s="27"/>
      <c r="L494" s="24">
        <v>601.70000000000005</v>
      </c>
      <c r="M494" s="25">
        <v>598.9</v>
      </c>
      <c r="N494" s="42">
        <f>AVERAGE(D494:M494)</f>
        <v>593.46</v>
      </c>
      <c r="O494" s="46">
        <f>COUNTA(D494:M494)</f>
        <v>5</v>
      </c>
    </row>
    <row r="495" spans="1:15" x14ac:dyDescent="0.2">
      <c r="A495" s="20" t="s">
        <v>969</v>
      </c>
      <c r="B495" s="21" t="s">
        <v>659</v>
      </c>
      <c r="C495" s="22" t="s">
        <v>970</v>
      </c>
      <c r="D495" s="26"/>
      <c r="E495" s="28"/>
      <c r="F495" s="27"/>
      <c r="G495" s="27"/>
      <c r="H495" s="27"/>
      <c r="I495" s="27"/>
      <c r="J495" s="24">
        <v>608.29999999999995</v>
      </c>
      <c r="K495" s="27"/>
      <c r="L495" s="27"/>
      <c r="M495" s="25"/>
      <c r="N495" s="42">
        <f>AVERAGE(D495:M495)</f>
        <v>608.29999999999995</v>
      </c>
      <c r="O495" s="46">
        <f>COUNTA(D495:M495)</f>
        <v>1</v>
      </c>
    </row>
    <row r="496" spans="1:15" x14ac:dyDescent="0.2">
      <c r="A496" s="20" t="s">
        <v>658</v>
      </c>
      <c r="B496" s="21" t="s">
        <v>659</v>
      </c>
      <c r="C496" s="22" t="s">
        <v>47</v>
      </c>
      <c r="D496" s="26"/>
      <c r="E496" s="28"/>
      <c r="F496" s="27"/>
      <c r="G496" s="27"/>
      <c r="H496" s="27"/>
      <c r="I496" s="27"/>
      <c r="J496" s="24">
        <v>597.79999999999995</v>
      </c>
      <c r="K496" s="27"/>
      <c r="L496" s="27"/>
      <c r="M496" s="25"/>
      <c r="N496" s="42">
        <f>AVERAGE(D496:M496)</f>
        <v>597.79999999999995</v>
      </c>
      <c r="O496" s="46">
        <f>COUNTA(D496:M496)</f>
        <v>1</v>
      </c>
    </row>
    <row r="497" spans="1:15" x14ac:dyDescent="0.2">
      <c r="A497" s="20" t="s">
        <v>481</v>
      </c>
      <c r="B497" s="21" t="s">
        <v>482</v>
      </c>
      <c r="C497" s="22" t="s">
        <v>111</v>
      </c>
      <c r="D497" s="23">
        <v>613.20000000000005</v>
      </c>
      <c r="E497" s="24">
        <v>610.20000000000005</v>
      </c>
      <c r="F497" s="24">
        <v>606.70000000000005</v>
      </c>
      <c r="G497" s="27"/>
      <c r="H497" s="27"/>
      <c r="I497" s="27"/>
      <c r="J497" s="24">
        <v>612.9</v>
      </c>
      <c r="K497" s="27"/>
      <c r="L497" s="27"/>
      <c r="M497" s="25"/>
      <c r="N497" s="42">
        <f>AVERAGE(D497:M497)</f>
        <v>610.75</v>
      </c>
      <c r="O497" s="46">
        <f>COUNTA(D497:M497)</f>
        <v>4</v>
      </c>
    </row>
    <row r="498" spans="1:15" x14ac:dyDescent="0.2">
      <c r="A498" s="20" t="s">
        <v>1011</v>
      </c>
      <c r="B498" s="21" t="s">
        <v>482</v>
      </c>
      <c r="C498" s="22" t="s">
        <v>7</v>
      </c>
      <c r="D498" s="23">
        <v>608.4</v>
      </c>
      <c r="E498" s="28"/>
      <c r="F498" s="27"/>
      <c r="G498" s="27"/>
      <c r="H498" s="27"/>
      <c r="I498" s="27"/>
      <c r="J498" s="24">
        <v>611.1</v>
      </c>
      <c r="K498" s="27"/>
      <c r="L498" s="27"/>
      <c r="M498" s="25"/>
      <c r="N498" s="42">
        <f>AVERAGE(D498:M498)</f>
        <v>609.75</v>
      </c>
      <c r="O498" s="46">
        <f>COUNTA(D498:M498)</f>
        <v>2</v>
      </c>
    </row>
    <row r="499" spans="1:15" x14ac:dyDescent="0.2">
      <c r="A499" s="20" t="s">
        <v>148</v>
      </c>
      <c r="B499" s="21" t="s">
        <v>149</v>
      </c>
      <c r="C499" s="22" t="s">
        <v>136</v>
      </c>
      <c r="D499" s="23">
        <v>609.20000000000005</v>
      </c>
      <c r="E499" s="24">
        <v>614.70000000000005</v>
      </c>
      <c r="F499" s="24">
        <v>614</v>
      </c>
      <c r="G499" s="24">
        <v>613.4</v>
      </c>
      <c r="H499" s="24">
        <v>608.5</v>
      </c>
      <c r="I499" s="24">
        <v>609.79999999999995</v>
      </c>
      <c r="J499" s="27"/>
      <c r="K499" s="27"/>
      <c r="L499" s="27"/>
      <c r="M499" s="25">
        <v>607.20000000000005</v>
      </c>
      <c r="N499" s="42">
        <f>AVERAGE(D499:M499)</f>
        <v>610.97142857142865</v>
      </c>
      <c r="O499" s="46">
        <f>COUNTA(D499:M499)</f>
        <v>7</v>
      </c>
    </row>
    <row r="500" spans="1:15" x14ac:dyDescent="0.2">
      <c r="A500" s="20" t="s">
        <v>415</v>
      </c>
      <c r="B500" s="21" t="s">
        <v>412</v>
      </c>
      <c r="C500" s="22" t="s">
        <v>140</v>
      </c>
      <c r="D500" s="26"/>
      <c r="E500" s="28"/>
      <c r="F500" s="24">
        <v>609.9</v>
      </c>
      <c r="G500" s="24">
        <v>600.4</v>
      </c>
      <c r="H500" s="24">
        <v>592.79999999999995</v>
      </c>
      <c r="I500" s="24">
        <v>607.1</v>
      </c>
      <c r="J500" s="24">
        <v>610.5</v>
      </c>
      <c r="K500" s="24">
        <v>592.79999999999995</v>
      </c>
      <c r="L500" s="24">
        <v>609.1</v>
      </c>
      <c r="M500" s="25">
        <v>600.29999999999995</v>
      </c>
      <c r="N500" s="42">
        <f>AVERAGE(D500:M500)</f>
        <v>602.86250000000007</v>
      </c>
      <c r="O500" s="46">
        <f>COUNTA(D500:M500)</f>
        <v>8</v>
      </c>
    </row>
    <row r="501" spans="1:15" x14ac:dyDescent="0.2">
      <c r="A501" s="20" t="s">
        <v>1019</v>
      </c>
      <c r="B501" s="21" t="s">
        <v>412</v>
      </c>
      <c r="C501" s="22" t="s">
        <v>165</v>
      </c>
      <c r="D501" s="26"/>
      <c r="E501" s="28"/>
      <c r="F501" s="27"/>
      <c r="G501" s="24">
        <v>615.6</v>
      </c>
      <c r="H501" s="24">
        <v>617.70000000000005</v>
      </c>
      <c r="I501" s="24">
        <v>614.70000000000005</v>
      </c>
      <c r="J501" s="27"/>
      <c r="K501" s="27"/>
      <c r="L501" s="27"/>
      <c r="M501" s="25"/>
      <c r="N501" s="42">
        <f>AVERAGE(D501:M501)</f>
        <v>616.00000000000011</v>
      </c>
      <c r="O501" s="46">
        <f>COUNTA(D501:M501)</f>
        <v>3</v>
      </c>
    </row>
    <row r="502" spans="1:15" x14ac:dyDescent="0.2">
      <c r="A502" s="20" t="s">
        <v>971</v>
      </c>
      <c r="B502" s="21" t="s">
        <v>412</v>
      </c>
      <c r="C502" s="22" t="s">
        <v>4</v>
      </c>
      <c r="D502" s="26"/>
      <c r="E502" s="28"/>
      <c r="F502" s="24">
        <v>598.1</v>
      </c>
      <c r="G502" s="24">
        <v>607.1</v>
      </c>
      <c r="H502" s="24">
        <v>606.20000000000005</v>
      </c>
      <c r="I502" s="24">
        <v>602.29999999999995</v>
      </c>
      <c r="J502" s="24">
        <v>606.4</v>
      </c>
      <c r="K502" s="24">
        <v>603.1</v>
      </c>
      <c r="L502" s="24">
        <v>610.70000000000005</v>
      </c>
      <c r="M502" s="25">
        <v>606.79999999999995</v>
      </c>
      <c r="N502" s="42">
        <f>AVERAGE(D502:M502)</f>
        <v>605.08749999999998</v>
      </c>
      <c r="O502" s="46">
        <f>COUNTA(D502:M502)</f>
        <v>8</v>
      </c>
    </row>
    <row r="503" spans="1:15" x14ac:dyDescent="0.2">
      <c r="A503" s="20" t="s">
        <v>577</v>
      </c>
      <c r="B503" s="21" t="s">
        <v>412</v>
      </c>
      <c r="C503" s="22" t="s">
        <v>65</v>
      </c>
      <c r="D503" s="23">
        <v>581.5</v>
      </c>
      <c r="E503" s="28"/>
      <c r="F503" s="27"/>
      <c r="G503" s="27"/>
      <c r="H503" s="27"/>
      <c r="I503" s="27"/>
      <c r="J503" s="27"/>
      <c r="K503" s="27"/>
      <c r="L503" s="27"/>
      <c r="M503" s="25"/>
      <c r="N503" s="42">
        <f>AVERAGE(D503:M503)</f>
        <v>581.5</v>
      </c>
      <c r="O503" s="46">
        <f>COUNTA(D503:M503)</f>
        <v>1</v>
      </c>
    </row>
    <row r="504" spans="1:15" x14ac:dyDescent="0.2">
      <c r="A504" s="20" t="s">
        <v>917</v>
      </c>
      <c r="B504" s="21" t="s">
        <v>390</v>
      </c>
      <c r="C504" s="22" t="s">
        <v>662</v>
      </c>
      <c r="D504" s="23">
        <v>613.20000000000005</v>
      </c>
      <c r="E504" s="24">
        <v>607.1</v>
      </c>
      <c r="F504" s="24">
        <v>607.29999999999995</v>
      </c>
      <c r="G504" s="24">
        <v>604.6</v>
      </c>
      <c r="H504" s="27"/>
      <c r="I504" s="27"/>
      <c r="J504" s="27"/>
      <c r="K504" s="24">
        <v>590.9</v>
      </c>
      <c r="L504" s="24">
        <v>591.20000000000005</v>
      </c>
      <c r="M504" s="25">
        <v>608.5</v>
      </c>
      <c r="N504" s="42">
        <f>AVERAGE(D504:M504)</f>
        <v>603.25714285714287</v>
      </c>
      <c r="O504" s="46">
        <f>COUNTA(D504:M504)</f>
        <v>7</v>
      </c>
    </row>
    <row r="505" spans="1:15" x14ac:dyDescent="0.2">
      <c r="A505" s="20" t="s">
        <v>389</v>
      </c>
      <c r="B505" s="21" t="s">
        <v>390</v>
      </c>
      <c r="C505" s="22" t="s">
        <v>58</v>
      </c>
      <c r="D505" s="23">
        <v>598.70000000000005</v>
      </c>
      <c r="E505" s="24">
        <v>599.9</v>
      </c>
      <c r="F505" s="24">
        <v>595.70000000000005</v>
      </c>
      <c r="G505" s="24">
        <v>596</v>
      </c>
      <c r="H505" s="24">
        <v>599.20000000000005</v>
      </c>
      <c r="I505" s="24">
        <v>590.5</v>
      </c>
      <c r="J505" s="27"/>
      <c r="K505" s="24">
        <v>592.29999999999995</v>
      </c>
      <c r="L505" s="24">
        <v>582</v>
      </c>
      <c r="M505" s="25">
        <v>583.29999999999995</v>
      </c>
      <c r="N505" s="42">
        <f>AVERAGE(D505:M505)</f>
        <v>593.06666666666672</v>
      </c>
      <c r="O505" s="46">
        <f>COUNTA(D505:M505)</f>
        <v>9</v>
      </c>
    </row>
    <row r="506" spans="1:15" x14ac:dyDescent="0.2">
      <c r="A506" s="20" t="s">
        <v>804</v>
      </c>
      <c r="B506" s="21" t="s">
        <v>200</v>
      </c>
      <c r="C506" s="22" t="s">
        <v>588</v>
      </c>
      <c r="D506" s="26"/>
      <c r="E506" s="28"/>
      <c r="F506" s="27"/>
      <c r="G506" s="27"/>
      <c r="H506" s="27"/>
      <c r="I506" s="27"/>
      <c r="J506" s="27"/>
      <c r="K506" s="27"/>
      <c r="L506" s="24">
        <v>596.4</v>
      </c>
      <c r="M506" s="25"/>
      <c r="N506" s="42">
        <f>AVERAGE(D506:M506)</f>
        <v>596.4</v>
      </c>
      <c r="O506" s="46">
        <f>COUNTA(D506:M506)</f>
        <v>1</v>
      </c>
    </row>
    <row r="507" spans="1:15" x14ac:dyDescent="0.2">
      <c r="A507" s="20" t="s">
        <v>1091</v>
      </c>
      <c r="B507" s="21" t="s">
        <v>200</v>
      </c>
      <c r="C507" s="22" t="s">
        <v>413</v>
      </c>
      <c r="D507" s="26"/>
      <c r="E507" s="28"/>
      <c r="F507" s="27"/>
      <c r="G507" s="27"/>
      <c r="H507" s="27"/>
      <c r="I507" s="27"/>
      <c r="J507" s="27"/>
      <c r="K507" s="27"/>
      <c r="L507" s="24">
        <v>585.79999999999995</v>
      </c>
      <c r="M507" s="25">
        <v>581.5</v>
      </c>
      <c r="N507" s="42">
        <f>AVERAGE(D507:M507)</f>
        <v>583.65</v>
      </c>
      <c r="O507" s="46">
        <f>COUNTA(D507:M507)</f>
        <v>2</v>
      </c>
    </row>
    <row r="508" spans="1:15" x14ac:dyDescent="0.2">
      <c r="A508" s="20" t="s">
        <v>696</v>
      </c>
      <c r="B508" s="21" t="s">
        <v>200</v>
      </c>
      <c r="C508" s="22" t="s">
        <v>150</v>
      </c>
      <c r="D508" s="23">
        <v>571.1</v>
      </c>
      <c r="E508" s="28"/>
      <c r="F508" s="27"/>
      <c r="G508" s="27"/>
      <c r="H508" s="27"/>
      <c r="I508" s="27"/>
      <c r="J508" s="27"/>
      <c r="K508" s="27"/>
      <c r="L508" s="27"/>
      <c r="M508" s="25"/>
      <c r="N508" s="42">
        <f>AVERAGE(D508:M508)</f>
        <v>571.1</v>
      </c>
      <c r="O508" s="46">
        <f>COUNTA(D508:M508)</f>
        <v>1</v>
      </c>
    </row>
    <row r="509" spans="1:15" x14ac:dyDescent="0.2">
      <c r="A509" s="20" t="s">
        <v>256</v>
      </c>
      <c r="B509" s="21" t="s">
        <v>257</v>
      </c>
      <c r="C509" s="22" t="s">
        <v>156</v>
      </c>
      <c r="D509" s="26"/>
      <c r="E509" s="24">
        <v>614.6</v>
      </c>
      <c r="F509" s="24">
        <v>606.5</v>
      </c>
      <c r="G509" s="24">
        <v>607.59999999999991</v>
      </c>
      <c r="H509" s="24">
        <v>608.20000000000005</v>
      </c>
      <c r="I509" s="27"/>
      <c r="J509" s="27"/>
      <c r="K509" s="27"/>
      <c r="L509" s="24">
        <v>600.6</v>
      </c>
      <c r="M509" s="25">
        <v>603.6</v>
      </c>
      <c r="N509" s="42">
        <f>AVERAGE(D509:M509)</f>
        <v>606.84999999999991</v>
      </c>
      <c r="O509" s="46">
        <f>COUNTA(D509:M509)</f>
        <v>6</v>
      </c>
    </row>
    <row r="510" spans="1:15" x14ac:dyDescent="0.2">
      <c r="A510" s="20" t="s">
        <v>712</v>
      </c>
      <c r="B510" s="21" t="s">
        <v>206</v>
      </c>
      <c r="C510" s="22" t="s">
        <v>169</v>
      </c>
      <c r="D510" s="26"/>
      <c r="E510" s="24">
        <v>596.79999999999995</v>
      </c>
      <c r="F510" s="24">
        <v>605</v>
      </c>
      <c r="G510" s="24">
        <v>598.70000000000005</v>
      </c>
      <c r="H510" s="27"/>
      <c r="I510" s="27"/>
      <c r="J510" s="27"/>
      <c r="K510" s="27"/>
      <c r="L510" s="27"/>
      <c r="M510" s="25"/>
      <c r="N510" s="42">
        <f>AVERAGE(D510:M510)</f>
        <v>600.16666666666663</v>
      </c>
      <c r="O510" s="46">
        <f>COUNTA(D510:M510)</f>
        <v>3</v>
      </c>
    </row>
    <row r="511" spans="1:15" x14ac:dyDescent="0.2">
      <c r="A511" s="20" t="s">
        <v>537</v>
      </c>
      <c r="B511" s="21" t="s">
        <v>206</v>
      </c>
      <c r="C511" s="22" t="s">
        <v>103</v>
      </c>
      <c r="D511" s="23">
        <v>582.1</v>
      </c>
      <c r="E511" s="24">
        <v>595.20000000000005</v>
      </c>
      <c r="F511" s="24">
        <v>594.29999999999995</v>
      </c>
      <c r="G511" s="27"/>
      <c r="H511" s="27"/>
      <c r="I511" s="27"/>
      <c r="J511" s="27"/>
      <c r="K511" s="27"/>
      <c r="L511" s="27"/>
      <c r="M511" s="25"/>
      <c r="N511" s="42">
        <f>AVERAGE(D511:M511)</f>
        <v>590.53333333333342</v>
      </c>
      <c r="O511" s="46">
        <f>COUNTA(D511:M511)</f>
        <v>3</v>
      </c>
    </row>
    <row r="512" spans="1:15" x14ac:dyDescent="0.2">
      <c r="A512" s="20" t="s">
        <v>445</v>
      </c>
      <c r="B512" s="21" t="s">
        <v>446</v>
      </c>
      <c r="C512" s="22" t="s">
        <v>57</v>
      </c>
      <c r="D512" s="26"/>
      <c r="E512" s="28"/>
      <c r="F512" s="27"/>
      <c r="G512" s="27"/>
      <c r="H512" s="27"/>
      <c r="I512" s="27"/>
      <c r="J512" s="27"/>
      <c r="K512" s="27"/>
      <c r="L512" s="24">
        <v>597.4</v>
      </c>
      <c r="M512" s="25">
        <v>598.29999999999995</v>
      </c>
      <c r="N512" s="42">
        <f>AVERAGE(D512:M512)</f>
        <v>597.84999999999991</v>
      </c>
      <c r="O512" s="46">
        <f>COUNTA(D512:M512)</f>
        <v>2</v>
      </c>
    </row>
    <row r="513" spans="1:15" x14ac:dyDescent="0.2">
      <c r="A513" s="20" t="s">
        <v>478</v>
      </c>
      <c r="B513" s="21" t="s">
        <v>457</v>
      </c>
      <c r="C513" s="22" t="s">
        <v>64</v>
      </c>
      <c r="D513" s="26"/>
      <c r="E513" s="24">
        <v>602.4</v>
      </c>
      <c r="F513" s="24">
        <v>596.5</v>
      </c>
      <c r="G513" s="24">
        <v>602.1</v>
      </c>
      <c r="H513" s="24">
        <v>600.70000000000005</v>
      </c>
      <c r="I513" s="24">
        <v>601.1</v>
      </c>
      <c r="J513" s="27"/>
      <c r="K513" s="24">
        <v>589.20000000000005</v>
      </c>
      <c r="L513" s="24">
        <v>575.70000000000005</v>
      </c>
      <c r="M513" s="25">
        <v>595.4</v>
      </c>
      <c r="N513" s="42">
        <f>AVERAGE(D513:M513)</f>
        <v>595.38749999999993</v>
      </c>
      <c r="O513" s="46">
        <f>COUNTA(D513:M513)</f>
        <v>8</v>
      </c>
    </row>
    <row r="514" spans="1:15" x14ac:dyDescent="0.2">
      <c r="A514" s="20" t="s">
        <v>1031</v>
      </c>
      <c r="B514" s="21" t="s">
        <v>420</v>
      </c>
      <c r="C514" s="22" t="s">
        <v>523</v>
      </c>
      <c r="D514" s="26"/>
      <c r="E514" s="28"/>
      <c r="F514" s="27"/>
      <c r="G514" s="27"/>
      <c r="H514" s="27"/>
      <c r="I514" s="27"/>
      <c r="J514" s="27"/>
      <c r="K514" s="24">
        <v>589.5</v>
      </c>
      <c r="L514" s="27"/>
      <c r="M514" s="25"/>
      <c r="N514" s="42">
        <f>AVERAGE(D514:M514)</f>
        <v>589.5</v>
      </c>
      <c r="O514" s="46">
        <f>COUNTA(D514:M514)</f>
        <v>1</v>
      </c>
    </row>
    <row r="515" spans="1:15" x14ac:dyDescent="0.2">
      <c r="A515" s="20" t="s">
        <v>1133</v>
      </c>
      <c r="B515" s="21" t="s">
        <v>473</v>
      </c>
      <c r="C515" s="22" t="s">
        <v>1134</v>
      </c>
      <c r="D515" s="26"/>
      <c r="E515" s="28"/>
      <c r="F515" s="27"/>
      <c r="G515" s="27"/>
      <c r="H515" s="27"/>
      <c r="I515" s="27"/>
      <c r="J515" s="27"/>
      <c r="K515" s="27"/>
      <c r="L515" s="24">
        <v>559.79999999999995</v>
      </c>
      <c r="M515" s="25"/>
      <c r="N515" s="42">
        <f>AVERAGE(D515:M515)</f>
        <v>559.79999999999995</v>
      </c>
      <c r="O515" s="46">
        <f>COUNTA(D515:M515)</f>
        <v>1</v>
      </c>
    </row>
    <row r="516" spans="1:15" x14ac:dyDescent="0.2">
      <c r="A516" s="20" t="s">
        <v>819</v>
      </c>
      <c r="B516" s="21" t="s">
        <v>820</v>
      </c>
      <c r="C516" s="22" t="s">
        <v>156</v>
      </c>
      <c r="D516" s="26"/>
      <c r="E516" s="24">
        <v>619.5</v>
      </c>
      <c r="F516" s="24">
        <v>618.9</v>
      </c>
      <c r="G516" s="24">
        <v>614.4</v>
      </c>
      <c r="H516" s="24">
        <v>619.29999999999995</v>
      </c>
      <c r="I516" s="24">
        <v>617</v>
      </c>
      <c r="J516" s="24">
        <v>619.5</v>
      </c>
      <c r="K516" s="24">
        <v>615.6</v>
      </c>
      <c r="L516" s="24">
        <v>622.29999999999995</v>
      </c>
      <c r="M516" s="25">
        <v>615.9</v>
      </c>
      <c r="N516" s="42">
        <f>AVERAGE(D516:M516)</f>
        <v>618.04444444444448</v>
      </c>
      <c r="O516" s="46">
        <f>COUNTA(D516:M516)</f>
        <v>9</v>
      </c>
    </row>
    <row r="517" spans="1:15" x14ac:dyDescent="0.2">
      <c r="A517" s="20" t="s">
        <v>611</v>
      </c>
      <c r="B517" s="21" t="s">
        <v>612</v>
      </c>
      <c r="C517" s="22" t="s">
        <v>519</v>
      </c>
      <c r="D517" s="26"/>
      <c r="E517" s="24">
        <v>611.9</v>
      </c>
      <c r="F517" s="24">
        <v>614.9</v>
      </c>
      <c r="G517" s="24">
        <v>614</v>
      </c>
      <c r="H517" s="24">
        <v>609.5</v>
      </c>
      <c r="I517" s="24">
        <v>611.9</v>
      </c>
      <c r="J517" s="27"/>
      <c r="K517" s="24">
        <v>612</v>
      </c>
      <c r="L517" s="24">
        <v>607.4</v>
      </c>
      <c r="M517" s="25"/>
      <c r="N517" s="42">
        <f>AVERAGE(D517:M517)</f>
        <v>611.65714285714296</v>
      </c>
      <c r="O517" s="46">
        <f>COUNTA(D517:M517)</f>
        <v>7</v>
      </c>
    </row>
    <row r="518" spans="1:15" x14ac:dyDescent="0.2">
      <c r="A518" s="20" t="s">
        <v>447</v>
      </c>
      <c r="B518" s="21" t="s">
        <v>443</v>
      </c>
      <c r="C518" s="22" t="s">
        <v>448</v>
      </c>
      <c r="D518" s="26"/>
      <c r="E518" s="28"/>
      <c r="F518" s="27"/>
      <c r="G518" s="27"/>
      <c r="H518" s="27"/>
      <c r="I518" s="27"/>
      <c r="J518" s="27"/>
      <c r="K518" s="27"/>
      <c r="L518" s="24">
        <v>595.5</v>
      </c>
      <c r="M518" s="25">
        <v>596.79999999999995</v>
      </c>
      <c r="N518" s="42">
        <f>AVERAGE(D518:M518)</f>
        <v>596.15</v>
      </c>
      <c r="O518" s="46">
        <f>COUNTA(D518:M518)</f>
        <v>2</v>
      </c>
    </row>
    <row r="519" spans="1:15" x14ac:dyDescent="0.2">
      <c r="A519" s="20" t="s">
        <v>1083</v>
      </c>
      <c r="B519" s="21" t="s">
        <v>15</v>
      </c>
      <c r="C519" s="22" t="s">
        <v>1084</v>
      </c>
      <c r="D519" s="26"/>
      <c r="E519" s="28"/>
      <c r="F519" s="27"/>
      <c r="G519" s="27"/>
      <c r="H519" s="27"/>
      <c r="I519" s="24">
        <v>608.5</v>
      </c>
      <c r="J519" s="24">
        <v>606.1</v>
      </c>
      <c r="K519" s="24">
        <v>597.4</v>
      </c>
      <c r="L519" s="27"/>
      <c r="M519" s="25"/>
      <c r="N519" s="42">
        <f>AVERAGE(D519:M519)</f>
        <v>604</v>
      </c>
      <c r="O519" s="46">
        <f>COUNTA(D519:M519)</f>
        <v>3</v>
      </c>
    </row>
    <row r="520" spans="1:15" x14ac:dyDescent="0.2">
      <c r="A520" s="20" t="s">
        <v>623</v>
      </c>
      <c r="B520" s="21" t="s">
        <v>15</v>
      </c>
      <c r="C520" s="22" t="s">
        <v>47</v>
      </c>
      <c r="D520" s="26"/>
      <c r="E520" s="28"/>
      <c r="F520" s="27"/>
      <c r="G520" s="27"/>
      <c r="H520" s="24">
        <v>607.4</v>
      </c>
      <c r="I520" s="24">
        <v>614</v>
      </c>
      <c r="J520" s="27"/>
      <c r="K520" s="27"/>
      <c r="L520" s="27"/>
      <c r="M520" s="25"/>
      <c r="N520" s="42">
        <f>AVERAGE(D520:M520)</f>
        <v>610.70000000000005</v>
      </c>
      <c r="O520" s="46">
        <f>COUNTA(D520:M520)</f>
        <v>2</v>
      </c>
    </row>
    <row r="521" spans="1:15" x14ac:dyDescent="0.2">
      <c r="A521" s="20" t="s">
        <v>753</v>
      </c>
      <c r="B521" s="21" t="s">
        <v>15</v>
      </c>
      <c r="C521" s="22" t="s">
        <v>639</v>
      </c>
      <c r="D521" s="26"/>
      <c r="E521" s="28"/>
      <c r="F521" s="27"/>
      <c r="G521" s="27"/>
      <c r="H521" s="27"/>
      <c r="I521" s="24">
        <v>601</v>
      </c>
      <c r="J521" s="24">
        <v>608.6</v>
      </c>
      <c r="K521" s="24">
        <v>610.1</v>
      </c>
      <c r="L521" s="24">
        <v>602.4</v>
      </c>
      <c r="M521" s="25">
        <v>609.1</v>
      </c>
      <c r="N521" s="42">
        <f>AVERAGE(D521:M521)</f>
        <v>606.24</v>
      </c>
      <c r="O521" s="46">
        <f>COUNTA(D521:M521)</f>
        <v>5</v>
      </c>
    </row>
    <row r="522" spans="1:15" x14ac:dyDescent="0.2">
      <c r="A522" s="20" t="s">
        <v>407</v>
      </c>
      <c r="B522" s="21" t="s">
        <v>408</v>
      </c>
      <c r="C522" s="22" t="s">
        <v>69</v>
      </c>
      <c r="D522" s="23">
        <v>584.4</v>
      </c>
      <c r="E522" s="24">
        <v>590.20000000000005</v>
      </c>
      <c r="F522" s="27"/>
      <c r="G522" s="27"/>
      <c r="H522" s="27"/>
      <c r="I522" s="27"/>
      <c r="J522" s="27"/>
      <c r="K522" s="27"/>
      <c r="L522" s="27"/>
      <c r="M522" s="25"/>
      <c r="N522" s="42">
        <f>AVERAGE(D522:M522)</f>
        <v>587.29999999999995</v>
      </c>
      <c r="O522" s="46">
        <f>COUNTA(D522:M522)</f>
        <v>2</v>
      </c>
    </row>
    <row r="523" spans="1:15" x14ac:dyDescent="0.2">
      <c r="A523" s="20" t="s">
        <v>427</v>
      </c>
      <c r="B523" s="21" t="s">
        <v>428</v>
      </c>
      <c r="C523" s="22" t="s">
        <v>50</v>
      </c>
      <c r="D523" s="26"/>
      <c r="E523" s="24">
        <v>617.79999999999995</v>
      </c>
      <c r="F523" s="24">
        <v>610.1</v>
      </c>
      <c r="G523" s="27"/>
      <c r="H523" s="27"/>
      <c r="I523" s="27"/>
      <c r="J523" s="27"/>
      <c r="K523" s="27"/>
      <c r="L523" s="27"/>
      <c r="M523" s="25"/>
      <c r="N523" s="42">
        <f>AVERAGE(D523:M523)</f>
        <v>613.95000000000005</v>
      </c>
      <c r="O523" s="46">
        <f>COUNTA(D523:M523)</f>
        <v>2</v>
      </c>
    </row>
    <row r="524" spans="1:15" x14ac:dyDescent="0.2">
      <c r="A524" s="20" t="s">
        <v>424</v>
      </c>
      <c r="B524" s="21" t="s">
        <v>425</v>
      </c>
      <c r="C524" s="22" t="s">
        <v>13</v>
      </c>
      <c r="D524" s="26"/>
      <c r="E524" s="28"/>
      <c r="F524" s="27"/>
      <c r="G524" s="27"/>
      <c r="H524" s="24">
        <v>614.4</v>
      </c>
      <c r="I524" s="24">
        <v>619</v>
      </c>
      <c r="J524" s="27"/>
      <c r="K524" s="24">
        <v>612</v>
      </c>
      <c r="L524" s="27"/>
      <c r="M524" s="25"/>
      <c r="N524" s="42">
        <f>AVERAGE(D524:M524)</f>
        <v>615.13333333333333</v>
      </c>
      <c r="O524" s="46">
        <f>COUNTA(D524:M524)</f>
        <v>3</v>
      </c>
    </row>
    <row r="525" spans="1:15" x14ac:dyDescent="0.2">
      <c r="A525" s="20" t="s">
        <v>125</v>
      </c>
      <c r="B525" s="21" t="s">
        <v>126</v>
      </c>
      <c r="C525" s="22" t="s">
        <v>13</v>
      </c>
      <c r="D525" s="23">
        <v>606.20000000000005</v>
      </c>
      <c r="E525" s="24">
        <v>613.29999999999995</v>
      </c>
      <c r="F525" s="24">
        <v>611.4</v>
      </c>
      <c r="G525" s="24">
        <v>608.1</v>
      </c>
      <c r="H525" s="24">
        <v>615.29999999999995</v>
      </c>
      <c r="I525" s="24">
        <v>607.4</v>
      </c>
      <c r="J525" s="24">
        <v>611.70000000000005</v>
      </c>
      <c r="K525" s="24">
        <v>607.70000000000005</v>
      </c>
      <c r="L525" s="24">
        <v>612.70000000000005</v>
      </c>
      <c r="M525" s="25"/>
      <c r="N525" s="42">
        <f>AVERAGE(D525:M525)</f>
        <v>610.42222222222222</v>
      </c>
      <c r="O525" s="46">
        <f>COUNTA(D525:M525)</f>
        <v>9</v>
      </c>
    </row>
    <row r="526" spans="1:15" x14ac:dyDescent="0.2">
      <c r="A526" s="20" t="s">
        <v>1056</v>
      </c>
      <c r="B526" s="21" t="s">
        <v>265</v>
      </c>
      <c r="C526" s="22" t="s">
        <v>1053</v>
      </c>
      <c r="D526" s="26"/>
      <c r="E526" s="28"/>
      <c r="F526" s="27"/>
      <c r="G526" s="27"/>
      <c r="H526" s="27"/>
      <c r="I526" s="27"/>
      <c r="J526" s="24">
        <v>596</v>
      </c>
      <c r="K526" s="24">
        <v>595.6</v>
      </c>
      <c r="L526" s="24">
        <v>592.70000000000005</v>
      </c>
      <c r="M526" s="25">
        <v>583.70000000000005</v>
      </c>
      <c r="N526" s="42">
        <f>AVERAGE(D526:M526)</f>
        <v>592</v>
      </c>
      <c r="O526" s="46">
        <f>COUNTA(D526:M526)</f>
        <v>4</v>
      </c>
    </row>
    <row r="527" spans="1:15" x14ac:dyDescent="0.2">
      <c r="A527" s="20" t="s">
        <v>919</v>
      </c>
      <c r="B527" s="21" t="s">
        <v>920</v>
      </c>
      <c r="C527" s="22" t="s">
        <v>921</v>
      </c>
      <c r="D527" s="26"/>
      <c r="E527" s="24">
        <v>599.79999999999995</v>
      </c>
      <c r="F527" s="24">
        <v>601</v>
      </c>
      <c r="G527" s="27"/>
      <c r="H527" s="27"/>
      <c r="I527" s="27"/>
      <c r="J527" s="24">
        <v>604.70000000000005</v>
      </c>
      <c r="K527" s="24">
        <v>601.9</v>
      </c>
      <c r="L527" s="24">
        <v>600.79999999999995</v>
      </c>
      <c r="M527" s="25">
        <v>607.29999999999995</v>
      </c>
      <c r="N527" s="42">
        <f>AVERAGE(D527:M527)</f>
        <v>602.58333333333337</v>
      </c>
      <c r="O527" s="46">
        <f>COUNTA(D527:M527)</f>
        <v>6</v>
      </c>
    </row>
    <row r="528" spans="1:15" x14ac:dyDescent="0.2">
      <c r="A528" s="20" t="s">
        <v>1081</v>
      </c>
      <c r="B528" s="21" t="s">
        <v>1082</v>
      </c>
      <c r="C528" s="22" t="s">
        <v>6</v>
      </c>
      <c r="D528" s="26"/>
      <c r="E528" s="28"/>
      <c r="F528" s="27"/>
      <c r="G528" s="27"/>
      <c r="H528" s="27"/>
      <c r="I528" s="24">
        <v>606.20000000000005</v>
      </c>
      <c r="J528" s="24">
        <v>590.20000000000005</v>
      </c>
      <c r="K528" s="24">
        <v>608.1</v>
      </c>
      <c r="L528" s="24">
        <v>610.4</v>
      </c>
      <c r="M528" s="25">
        <v>609.5</v>
      </c>
      <c r="N528" s="42">
        <f>AVERAGE(D528:M528)</f>
        <v>604.88</v>
      </c>
      <c r="O528" s="46">
        <f>COUNTA(D528:M528)</f>
        <v>5</v>
      </c>
    </row>
    <row r="529" spans="1:15" x14ac:dyDescent="0.2">
      <c r="A529" s="20">
        <v>112902</v>
      </c>
      <c r="B529" s="21" t="s">
        <v>1184</v>
      </c>
      <c r="C529" s="22" t="s">
        <v>304</v>
      </c>
      <c r="D529" s="26"/>
      <c r="E529" s="28"/>
      <c r="F529" s="27"/>
      <c r="G529" s="27"/>
      <c r="H529" s="27"/>
      <c r="I529" s="24"/>
      <c r="J529" s="24"/>
      <c r="K529" s="24"/>
      <c r="L529" s="24"/>
      <c r="M529" s="25">
        <v>618.6</v>
      </c>
      <c r="N529" s="42">
        <f>AVERAGE(D529:M529)</f>
        <v>618.6</v>
      </c>
      <c r="O529" s="46">
        <f>COUNTA(D529:M529)</f>
        <v>1</v>
      </c>
    </row>
    <row r="530" spans="1:15" x14ac:dyDescent="0.2">
      <c r="A530" s="20" t="s">
        <v>388</v>
      </c>
      <c r="B530" s="21" t="s">
        <v>176</v>
      </c>
      <c r="C530" s="22" t="s">
        <v>295</v>
      </c>
      <c r="D530" s="26"/>
      <c r="E530" s="28"/>
      <c r="F530" s="27"/>
      <c r="G530" s="27"/>
      <c r="H530" s="27"/>
      <c r="I530" s="24">
        <v>608.6</v>
      </c>
      <c r="J530" s="24">
        <v>605.4</v>
      </c>
      <c r="K530" s="27"/>
      <c r="L530" s="27"/>
      <c r="M530" s="25"/>
      <c r="N530" s="42">
        <f>AVERAGE(D530:M530)</f>
        <v>607</v>
      </c>
      <c r="O530" s="46">
        <f>COUNTA(D530:M530)</f>
        <v>2</v>
      </c>
    </row>
    <row r="531" spans="1:15" x14ac:dyDescent="0.2">
      <c r="A531" s="20" t="s">
        <v>643</v>
      </c>
      <c r="B531" s="21" t="s">
        <v>644</v>
      </c>
      <c r="C531" s="22" t="s">
        <v>609</v>
      </c>
      <c r="D531" s="26"/>
      <c r="E531" s="28"/>
      <c r="F531" s="24">
        <v>588.4</v>
      </c>
      <c r="G531" s="27"/>
      <c r="H531" s="27"/>
      <c r="I531" s="24">
        <v>595.1</v>
      </c>
      <c r="J531" s="27"/>
      <c r="K531" s="27"/>
      <c r="L531" s="27"/>
      <c r="M531" s="25"/>
      <c r="N531" s="42">
        <f>AVERAGE(D531:M531)</f>
        <v>591.75</v>
      </c>
      <c r="O531" s="46">
        <f>COUNTA(D531:M531)</f>
        <v>2</v>
      </c>
    </row>
    <row r="532" spans="1:15" x14ac:dyDescent="0.2">
      <c r="A532" s="20" t="s">
        <v>663</v>
      </c>
      <c r="B532" s="21" t="s">
        <v>664</v>
      </c>
      <c r="C532" s="22" t="s">
        <v>158</v>
      </c>
      <c r="D532" s="23">
        <v>616.1</v>
      </c>
      <c r="E532" s="28"/>
      <c r="F532" s="27"/>
      <c r="G532" s="27"/>
      <c r="H532" s="27"/>
      <c r="I532" s="27"/>
      <c r="J532" s="27"/>
      <c r="K532" s="27"/>
      <c r="L532" s="27"/>
      <c r="M532" s="25"/>
      <c r="N532" s="42">
        <f>AVERAGE(D532:M532)</f>
        <v>616.1</v>
      </c>
      <c r="O532" s="46">
        <f>COUNTA(D532:M532)</f>
        <v>1</v>
      </c>
    </row>
    <row r="533" spans="1:15" x14ac:dyDescent="0.2">
      <c r="A533" s="20" t="s">
        <v>559</v>
      </c>
      <c r="B533" s="21" t="s">
        <v>560</v>
      </c>
      <c r="C533" s="22" t="s">
        <v>70</v>
      </c>
      <c r="D533" s="26"/>
      <c r="E533" s="28"/>
      <c r="F533" s="27"/>
      <c r="G533" s="27"/>
      <c r="H533" s="27"/>
      <c r="I533" s="27"/>
      <c r="J533" s="24">
        <v>605.4</v>
      </c>
      <c r="K533" s="27"/>
      <c r="L533" s="27"/>
      <c r="M533" s="25"/>
      <c r="N533" s="42">
        <f>AVERAGE(D533:M533)</f>
        <v>605.4</v>
      </c>
      <c r="O533" s="46">
        <f>COUNTA(D533:M533)</f>
        <v>1</v>
      </c>
    </row>
    <row r="534" spans="1:15" x14ac:dyDescent="0.2">
      <c r="A534" s="20" t="s">
        <v>1027</v>
      </c>
      <c r="B534" s="21" t="s">
        <v>598</v>
      </c>
      <c r="C534" s="22" t="s">
        <v>985</v>
      </c>
      <c r="D534" s="26"/>
      <c r="E534" s="28"/>
      <c r="F534" s="27"/>
      <c r="G534" s="24">
        <v>624.40000000000009</v>
      </c>
      <c r="H534" s="24">
        <v>625.79999999999995</v>
      </c>
      <c r="I534" s="24">
        <v>616.6</v>
      </c>
      <c r="J534" s="24">
        <v>624.29999999999995</v>
      </c>
      <c r="K534" s="24">
        <v>620.20000000000005</v>
      </c>
      <c r="L534" s="24">
        <v>620.6</v>
      </c>
      <c r="M534" s="25">
        <v>615.9</v>
      </c>
      <c r="N534" s="42">
        <f>AVERAGE(D534:M534)</f>
        <v>621.11428571428576</v>
      </c>
      <c r="O534" s="46">
        <f>COUNTA(D534:M534)</f>
        <v>7</v>
      </c>
    </row>
    <row r="535" spans="1:15" x14ac:dyDescent="0.2">
      <c r="A535" s="20" t="s">
        <v>449</v>
      </c>
      <c r="B535" s="21" t="s">
        <v>245</v>
      </c>
      <c r="C535" s="22" t="s">
        <v>70</v>
      </c>
      <c r="D535" s="26"/>
      <c r="E535" s="28"/>
      <c r="F535" s="27"/>
      <c r="G535" s="27"/>
      <c r="H535" s="27"/>
      <c r="I535" s="27"/>
      <c r="J535" s="27"/>
      <c r="K535" s="27"/>
      <c r="L535" s="24">
        <v>601.70000000000005</v>
      </c>
      <c r="M535" s="25">
        <v>588.4</v>
      </c>
      <c r="N535" s="42">
        <f>AVERAGE(D535:M535)</f>
        <v>595.04999999999995</v>
      </c>
      <c r="O535" s="46">
        <f>COUNTA(D535:M535)</f>
        <v>2</v>
      </c>
    </row>
    <row r="536" spans="1:15" x14ac:dyDescent="0.2">
      <c r="A536" s="20" t="s">
        <v>833</v>
      </c>
      <c r="B536" s="21" t="s">
        <v>834</v>
      </c>
      <c r="C536" s="22" t="s">
        <v>19</v>
      </c>
      <c r="D536" s="26"/>
      <c r="E536" s="28"/>
      <c r="F536" s="27"/>
      <c r="G536" s="27"/>
      <c r="H536" s="27"/>
      <c r="I536" s="27"/>
      <c r="J536" s="27"/>
      <c r="K536" s="27"/>
      <c r="L536" s="24">
        <v>601.79999999999995</v>
      </c>
      <c r="M536" s="25"/>
      <c r="N536" s="42">
        <f>AVERAGE(D536:M536)</f>
        <v>601.79999999999995</v>
      </c>
      <c r="O536" s="46">
        <f>COUNTA(D536:M536)</f>
        <v>1</v>
      </c>
    </row>
    <row r="537" spans="1:15" x14ac:dyDescent="0.2">
      <c r="A537" s="33" t="s">
        <v>913</v>
      </c>
      <c r="B537" s="34" t="s">
        <v>914</v>
      </c>
      <c r="C537" s="35" t="s">
        <v>915</v>
      </c>
      <c r="D537" s="52">
        <v>601.4</v>
      </c>
      <c r="E537" s="36"/>
      <c r="F537" s="37"/>
      <c r="G537" s="37"/>
      <c r="H537" s="37"/>
      <c r="I537" s="37"/>
      <c r="J537" s="37"/>
      <c r="K537" s="37"/>
      <c r="L537" s="37"/>
      <c r="M537" s="38"/>
      <c r="N537" s="43">
        <f>AVERAGE(D537:M537)</f>
        <v>601.4</v>
      </c>
      <c r="O537" s="47">
        <f>COUNTA(D537:M537)</f>
        <v>1</v>
      </c>
    </row>
    <row r="538" spans="1:15" s="4" customFormat="1" x14ac:dyDescent="0.2">
      <c r="A538" s="48" t="s">
        <v>1186</v>
      </c>
      <c r="B538" s="49"/>
      <c r="C538" s="49"/>
      <c r="D538" s="50">
        <f>COUNTA(D4:D537)</f>
        <v>142</v>
      </c>
      <c r="E538" s="50">
        <f>COUNTA(E4:E537)</f>
        <v>153</v>
      </c>
      <c r="F538" s="50">
        <f>COUNTA(F4:F537)</f>
        <v>178</v>
      </c>
      <c r="G538" s="50">
        <f>COUNTA(G4:G537)</f>
        <v>179</v>
      </c>
      <c r="H538" s="50">
        <f>COUNTA(H4:H537)</f>
        <v>183</v>
      </c>
      <c r="I538" s="50">
        <f>COUNTA(I4:I537)</f>
        <v>207</v>
      </c>
      <c r="J538" s="50">
        <f>COUNTA(J4:J537)</f>
        <v>195</v>
      </c>
      <c r="K538" s="50">
        <f>COUNTA(K4:K537)</f>
        <v>220</v>
      </c>
      <c r="L538" s="50">
        <f>COUNTA(L4:L537)</f>
        <v>214</v>
      </c>
      <c r="M538" s="50">
        <f>COUNTA(M4:M537)</f>
        <v>204</v>
      </c>
      <c r="N538" s="40"/>
      <c r="O538" s="44"/>
    </row>
    <row r="539" spans="1:15" x14ac:dyDescent="0.2">
      <c r="E539" s="39"/>
    </row>
    <row r="540" spans="1:15" x14ac:dyDescent="0.2">
      <c r="E540" s="39"/>
    </row>
    <row r="541" spans="1:15" x14ac:dyDescent="0.2">
      <c r="E541" s="39"/>
    </row>
    <row r="542" spans="1:15" x14ac:dyDescent="0.2">
      <c r="E542" s="39"/>
    </row>
    <row r="543" spans="1:15" x14ac:dyDescent="0.2">
      <c r="E543" s="39"/>
    </row>
    <row r="544" spans="1:15" x14ac:dyDescent="0.2">
      <c r="E544" s="39"/>
    </row>
    <row r="545" spans="5:5" x14ac:dyDescent="0.2">
      <c r="E545" s="39"/>
    </row>
    <row r="546" spans="5:5" x14ac:dyDescent="0.2">
      <c r="E546" s="39"/>
    </row>
    <row r="547" spans="5:5" x14ac:dyDescent="0.2">
      <c r="E547" s="39"/>
    </row>
    <row r="548" spans="5:5" x14ac:dyDescent="0.2">
      <c r="E548" s="39"/>
    </row>
    <row r="549" spans="5:5" x14ac:dyDescent="0.2">
      <c r="E549" s="39"/>
    </row>
    <row r="550" spans="5:5" x14ac:dyDescent="0.2">
      <c r="E550" s="39"/>
    </row>
    <row r="551" spans="5:5" x14ac:dyDescent="0.2">
      <c r="E551" s="39"/>
    </row>
    <row r="552" spans="5:5" x14ac:dyDescent="0.2">
      <c r="E552" s="39"/>
    </row>
    <row r="553" spans="5:5" x14ac:dyDescent="0.2">
      <c r="E553" s="39"/>
    </row>
    <row r="554" spans="5:5" x14ac:dyDescent="0.2">
      <c r="E554" s="39"/>
    </row>
    <row r="555" spans="5:5" x14ac:dyDescent="0.2">
      <c r="E555" s="39"/>
    </row>
    <row r="556" spans="5:5" x14ac:dyDescent="0.2">
      <c r="E556" s="39"/>
    </row>
    <row r="557" spans="5:5" x14ac:dyDescent="0.2">
      <c r="E557" s="39"/>
    </row>
    <row r="558" spans="5:5" x14ac:dyDescent="0.2">
      <c r="E558" s="39"/>
    </row>
    <row r="559" spans="5:5" x14ac:dyDescent="0.2">
      <c r="E559" s="39"/>
    </row>
    <row r="560" spans="5:5" x14ac:dyDescent="0.2">
      <c r="E560" s="39"/>
    </row>
    <row r="561" spans="5:5" x14ac:dyDescent="0.2">
      <c r="E561" s="39"/>
    </row>
    <row r="562" spans="5:5" x14ac:dyDescent="0.2">
      <c r="E562" s="39"/>
    </row>
    <row r="563" spans="5:5" x14ac:dyDescent="0.2">
      <c r="E563" s="39"/>
    </row>
    <row r="564" spans="5:5" x14ac:dyDescent="0.2">
      <c r="E564" s="39"/>
    </row>
    <row r="565" spans="5:5" x14ac:dyDescent="0.2">
      <c r="E565" s="39"/>
    </row>
    <row r="566" spans="5:5" x14ac:dyDescent="0.2">
      <c r="E566" s="39"/>
    </row>
    <row r="567" spans="5:5" x14ac:dyDescent="0.2">
      <c r="E567" s="39"/>
    </row>
    <row r="568" spans="5:5" x14ac:dyDescent="0.2">
      <c r="E568" s="39"/>
    </row>
    <row r="569" spans="5:5" x14ac:dyDescent="0.2">
      <c r="E569" s="39"/>
    </row>
    <row r="570" spans="5:5" x14ac:dyDescent="0.2">
      <c r="E570" s="39"/>
    </row>
    <row r="571" spans="5:5" x14ac:dyDescent="0.2">
      <c r="E571" s="39"/>
    </row>
    <row r="572" spans="5:5" x14ac:dyDescent="0.2">
      <c r="E572" s="39"/>
    </row>
    <row r="573" spans="5:5" x14ac:dyDescent="0.2">
      <c r="E573" s="39"/>
    </row>
    <row r="574" spans="5:5" x14ac:dyDescent="0.2">
      <c r="E574" s="39"/>
    </row>
    <row r="575" spans="5:5" x14ac:dyDescent="0.2">
      <c r="E575" s="39"/>
    </row>
    <row r="576" spans="5:5" x14ac:dyDescent="0.2">
      <c r="E576" s="39"/>
    </row>
    <row r="577" spans="5:5" x14ac:dyDescent="0.2">
      <c r="E577" s="39"/>
    </row>
    <row r="578" spans="5:5" x14ac:dyDescent="0.2">
      <c r="E578" s="39"/>
    </row>
    <row r="579" spans="5:5" x14ac:dyDescent="0.2">
      <c r="E579" s="39"/>
    </row>
    <row r="580" spans="5:5" x14ac:dyDescent="0.2">
      <c r="E580" s="39"/>
    </row>
    <row r="581" spans="5:5" x14ac:dyDescent="0.2">
      <c r="E581" s="39"/>
    </row>
    <row r="582" spans="5:5" x14ac:dyDescent="0.2">
      <c r="E582" s="39"/>
    </row>
    <row r="583" spans="5:5" x14ac:dyDescent="0.2">
      <c r="E583" s="39"/>
    </row>
    <row r="584" spans="5:5" x14ac:dyDescent="0.2">
      <c r="E584" s="39"/>
    </row>
    <row r="585" spans="5:5" x14ac:dyDescent="0.2">
      <c r="E585" s="39"/>
    </row>
    <row r="586" spans="5:5" x14ac:dyDescent="0.2">
      <c r="E586" s="39"/>
    </row>
    <row r="587" spans="5:5" x14ac:dyDescent="0.2">
      <c r="E587" s="39"/>
    </row>
    <row r="588" spans="5:5" x14ac:dyDescent="0.2">
      <c r="E588" s="39"/>
    </row>
    <row r="589" spans="5:5" x14ac:dyDescent="0.2">
      <c r="E589" s="39"/>
    </row>
    <row r="590" spans="5:5" x14ac:dyDescent="0.2">
      <c r="E590" s="39"/>
    </row>
    <row r="591" spans="5:5" x14ac:dyDescent="0.2">
      <c r="E591" s="39"/>
    </row>
    <row r="592" spans="5:5" x14ac:dyDescent="0.2">
      <c r="E592" s="39"/>
    </row>
    <row r="593" spans="5:5" x14ac:dyDescent="0.2">
      <c r="E593" s="39"/>
    </row>
    <row r="594" spans="5:5" x14ac:dyDescent="0.2">
      <c r="E594" s="39"/>
    </row>
    <row r="595" spans="5:5" x14ac:dyDescent="0.2">
      <c r="E595" s="39"/>
    </row>
    <row r="596" spans="5:5" x14ac:dyDescent="0.2">
      <c r="E596" s="39"/>
    </row>
    <row r="597" spans="5:5" x14ac:dyDescent="0.2">
      <c r="E597" s="39"/>
    </row>
    <row r="598" spans="5:5" x14ac:dyDescent="0.2">
      <c r="E598" s="39"/>
    </row>
    <row r="599" spans="5:5" x14ac:dyDescent="0.2">
      <c r="E599" s="39"/>
    </row>
    <row r="600" spans="5:5" x14ac:dyDescent="0.2">
      <c r="E600" s="39"/>
    </row>
    <row r="601" spans="5:5" x14ac:dyDescent="0.2">
      <c r="E601" s="39"/>
    </row>
    <row r="602" spans="5:5" x14ac:dyDescent="0.2">
      <c r="E602" s="39"/>
    </row>
    <row r="603" spans="5:5" x14ac:dyDescent="0.2">
      <c r="E603" s="39"/>
    </row>
    <row r="604" spans="5:5" x14ac:dyDescent="0.2">
      <c r="E604" s="39"/>
    </row>
    <row r="605" spans="5:5" x14ac:dyDescent="0.2">
      <c r="E605" s="39"/>
    </row>
    <row r="606" spans="5:5" x14ac:dyDescent="0.2">
      <c r="E606" s="39"/>
    </row>
    <row r="607" spans="5:5" x14ac:dyDescent="0.2">
      <c r="E607" s="39"/>
    </row>
    <row r="608" spans="5:5" x14ac:dyDescent="0.2">
      <c r="E608" s="39"/>
    </row>
    <row r="609" spans="5:5" x14ac:dyDescent="0.2">
      <c r="E609" s="39"/>
    </row>
    <row r="610" spans="5:5" x14ac:dyDescent="0.2">
      <c r="E610" s="39"/>
    </row>
    <row r="611" spans="5:5" x14ac:dyDescent="0.2">
      <c r="E611" s="39"/>
    </row>
    <row r="612" spans="5:5" x14ac:dyDescent="0.2">
      <c r="E612" s="39"/>
    </row>
    <row r="613" spans="5:5" x14ac:dyDescent="0.2">
      <c r="E613" s="39"/>
    </row>
    <row r="614" spans="5:5" x14ac:dyDescent="0.2">
      <c r="E614" s="39"/>
    </row>
    <row r="615" spans="5:5" x14ac:dyDescent="0.2">
      <c r="E615" s="39"/>
    </row>
    <row r="616" spans="5:5" x14ac:dyDescent="0.2">
      <c r="E616" s="39"/>
    </row>
    <row r="617" spans="5:5" x14ac:dyDescent="0.2">
      <c r="E617" s="39"/>
    </row>
    <row r="618" spans="5:5" x14ac:dyDescent="0.2">
      <c r="E618" s="39"/>
    </row>
    <row r="619" spans="5:5" x14ac:dyDescent="0.2">
      <c r="E619" s="39"/>
    </row>
    <row r="620" spans="5:5" x14ac:dyDescent="0.2">
      <c r="E620" s="39"/>
    </row>
    <row r="621" spans="5:5" x14ac:dyDescent="0.2">
      <c r="E621" s="39"/>
    </row>
    <row r="622" spans="5:5" x14ac:dyDescent="0.2">
      <c r="E622" s="39"/>
    </row>
    <row r="623" spans="5:5" x14ac:dyDescent="0.2">
      <c r="E623" s="39"/>
    </row>
    <row r="624" spans="5:5" x14ac:dyDescent="0.2">
      <c r="E624" s="39"/>
    </row>
    <row r="625" spans="5:5" x14ac:dyDescent="0.2">
      <c r="E625" s="39"/>
    </row>
    <row r="626" spans="5:5" x14ac:dyDescent="0.2">
      <c r="E626" s="39"/>
    </row>
    <row r="627" spans="5:5" x14ac:dyDescent="0.2">
      <c r="E627" s="39"/>
    </row>
    <row r="628" spans="5:5" x14ac:dyDescent="0.2">
      <c r="E628" s="39"/>
    </row>
    <row r="629" spans="5:5" x14ac:dyDescent="0.2">
      <c r="E629" s="39"/>
    </row>
    <row r="630" spans="5:5" x14ac:dyDescent="0.2">
      <c r="E630" s="39"/>
    </row>
    <row r="631" spans="5:5" x14ac:dyDescent="0.2">
      <c r="E631" s="39"/>
    </row>
    <row r="632" spans="5:5" x14ac:dyDescent="0.2">
      <c r="E632" s="39"/>
    </row>
    <row r="633" spans="5:5" x14ac:dyDescent="0.2">
      <c r="E633" s="39"/>
    </row>
    <row r="634" spans="5:5" x14ac:dyDescent="0.2">
      <c r="E634" s="39"/>
    </row>
    <row r="635" spans="5:5" x14ac:dyDescent="0.2">
      <c r="E635" s="39"/>
    </row>
    <row r="636" spans="5:5" x14ac:dyDescent="0.2">
      <c r="E636" s="39"/>
    </row>
    <row r="637" spans="5:5" x14ac:dyDescent="0.2">
      <c r="E637" s="39"/>
    </row>
    <row r="638" spans="5:5" x14ac:dyDescent="0.2">
      <c r="E638" s="39"/>
    </row>
    <row r="639" spans="5:5" x14ac:dyDescent="0.2">
      <c r="E639" s="39"/>
    </row>
    <row r="640" spans="5:5" x14ac:dyDescent="0.2">
      <c r="E640" s="39"/>
    </row>
    <row r="641" spans="5:5" x14ac:dyDescent="0.2">
      <c r="E641" s="39"/>
    </row>
    <row r="642" spans="5:5" x14ac:dyDescent="0.2">
      <c r="E642" s="39"/>
    </row>
    <row r="643" spans="5:5" x14ac:dyDescent="0.2">
      <c r="E643" s="39"/>
    </row>
    <row r="644" spans="5:5" x14ac:dyDescent="0.2">
      <c r="E644" s="39"/>
    </row>
    <row r="645" spans="5:5" x14ac:dyDescent="0.2">
      <c r="E645" s="39"/>
    </row>
    <row r="646" spans="5:5" x14ac:dyDescent="0.2">
      <c r="E646" s="39"/>
    </row>
    <row r="647" spans="5:5" x14ac:dyDescent="0.2">
      <c r="E647" s="39"/>
    </row>
    <row r="648" spans="5:5" x14ac:dyDescent="0.2">
      <c r="E648" s="39"/>
    </row>
    <row r="649" spans="5:5" x14ac:dyDescent="0.2">
      <c r="E649" s="39"/>
    </row>
    <row r="650" spans="5:5" x14ac:dyDescent="0.2">
      <c r="E650" s="39"/>
    </row>
    <row r="651" spans="5:5" x14ac:dyDescent="0.2">
      <c r="E651" s="39"/>
    </row>
    <row r="652" spans="5:5" x14ac:dyDescent="0.2">
      <c r="E652" s="39"/>
    </row>
    <row r="653" spans="5:5" x14ac:dyDescent="0.2">
      <c r="E653" s="39"/>
    </row>
    <row r="654" spans="5:5" x14ac:dyDescent="0.2">
      <c r="E654" s="39"/>
    </row>
    <row r="655" spans="5:5" x14ac:dyDescent="0.2">
      <c r="E655" s="39"/>
    </row>
    <row r="656" spans="5:5" x14ac:dyDescent="0.2">
      <c r="E656" s="39"/>
    </row>
    <row r="657" spans="5:5" x14ac:dyDescent="0.2">
      <c r="E657" s="39"/>
    </row>
    <row r="658" spans="5:5" x14ac:dyDescent="0.2">
      <c r="E658" s="39"/>
    </row>
    <row r="659" spans="5:5" x14ac:dyDescent="0.2">
      <c r="E659" s="39"/>
    </row>
    <row r="660" spans="5:5" x14ac:dyDescent="0.2">
      <c r="E660" s="39"/>
    </row>
    <row r="661" spans="5:5" x14ac:dyDescent="0.2">
      <c r="E661" s="39"/>
    </row>
    <row r="662" spans="5:5" x14ac:dyDescent="0.2">
      <c r="E662" s="39"/>
    </row>
    <row r="663" spans="5:5" x14ac:dyDescent="0.2">
      <c r="E663" s="39"/>
    </row>
    <row r="664" spans="5:5" x14ac:dyDescent="0.2">
      <c r="E664" s="39"/>
    </row>
    <row r="665" spans="5:5" x14ac:dyDescent="0.2">
      <c r="E665" s="39"/>
    </row>
    <row r="666" spans="5:5" x14ac:dyDescent="0.2">
      <c r="E666" s="39"/>
    </row>
    <row r="667" spans="5:5" x14ac:dyDescent="0.2">
      <c r="E667" s="39"/>
    </row>
    <row r="668" spans="5:5" x14ac:dyDescent="0.2">
      <c r="E668" s="39"/>
    </row>
    <row r="669" spans="5:5" x14ac:dyDescent="0.2">
      <c r="E669" s="39"/>
    </row>
    <row r="670" spans="5:5" x14ac:dyDescent="0.2">
      <c r="E670" s="39"/>
    </row>
    <row r="671" spans="5:5" x14ac:dyDescent="0.2">
      <c r="E671" s="39"/>
    </row>
    <row r="672" spans="5:5" x14ac:dyDescent="0.2">
      <c r="E672" s="39"/>
    </row>
    <row r="673" spans="5:5" x14ac:dyDescent="0.2">
      <c r="E673" s="39"/>
    </row>
    <row r="674" spans="5:5" x14ac:dyDescent="0.2">
      <c r="E674" s="39"/>
    </row>
    <row r="675" spans="5:5" x14ac:dyDescent="0.2">
      <c r="E675" s="39"/>
    </row>
    <row r="676" spans="5:5" x14ac:dyDescent="0.2">
      <c r="E676" s="39"/>
    </row>
    <row r="677" spans="5:5" x14ac:dyDescent="0.2">
      <c r="E677" s="39"/>
    </row>
    <row r="678" spans="5:5" x14ac:dyDescent="0.2">
      <c r="E678" s="39"/>
    </row>
    <row r="679" spans="5:5" x14ac:dyDescent="0.2">
      <c r="E679" s="39"/>
    </row>
    <row r="680" spans="5:5" x14ac:dyDescent="0.2">
      <c r="E680" s="39"/>
    </row>
    <row r="681" spans="5:5" x14ac:dyDescent="0.2">
      <c r="E681" s="39"/>
    </row>
    <row r="682" spans="5:5" x14ac:dyDescent="0.2">
      <c r="E682" s="39"/>
    </row>
    <row r="683" spans="5:5" x14ac:dyDescent="0.2">
      <c r="E683" s="39"/>
    </row>
    <row r="684" spans="5:5" x14ac:dyDescent="0.2">
      <c r="E684" s="39"/>
    </row>
    <row r="685" spans="5:5" x14ac:dyDescent="0.2">
      <c r="E685" s="39"/>
    </row>
    <row r="686" spans="5:5" x14ac:dyDescent="0.2">
      <c r="E686" s="39"/>
    </row>
    <row r="687" spans="5:5" x14ac:dyDescent="0.2">
      <c r="E687" s="39"/>
    </row>
    <row r="688" spans="5:5" x14ac:dyDescent="0.2">
      <c r="E688" s="39"/>
    </row>
    <row r="689" spans="5:5" x14ac:dyDescent="0.2">
      <c r="E689" s="39"/>
    </row>
    <row r="690" spans="5:5" x14ac:dyDescent="0.2">
      <c r="E690" s="39"/>
    </row>
    <row r="691" spans="5:5" x14ac:dyDescent="0.2">
      <c r="E691" s="39"/>
    </row>
    <row r="692" spans="5:5" x14ac:dyDescent="0.2">
      <c r="E692" s="39"/>
    </row>
    <row r="693" spans="5:5" x14ac:dyDescent="0.2">
      <c r="E693" s="39"/>
    </row>
    <row r="694" spans="5:5" x14ac:dyDescent="0.2">
      <c r="E694" s="39"/>
    </row>
    <row r="695" spans="5:5" x14ac:dyDescent="0.2">
      <c r="E695" s="39"/>
    </row>
    <row r="696" spans="5:5" x14ac:dyDescent="0.2">
      <c r="E696" s="39"/>
    </row>
    <row r="697" spans="5:5" x14ac:dyDescent="0.2">
      <c r="E697" s="39"/>
    </row>
    <row r="698" spans="5:5" x14ac:dyDescent="0.2">
      <c r="E698" s="39"/>
    </row>
    <row r="699" spans="5:5" x14ac:dyDescent="0.2">
      <c r="E699" s="39"/>
    </row>
    <row r="700" spans="5:5" x14ac:dyDescent="0.2">
      <c r="E700" s="39"/>
    </row>
    <row r="701" spans="5:5" x14ac:dyDescent="0.2">
      <c r="E701" s="39"/>
    </row>
    <row r="702" spans="5:5" x14ac:dyDescent="0.2">
      <c r="E702" s="39"/>
    </row>
    <row r="703" spans="5:5" x14ac:dyDescent="0.2">
      <c r="E703" s="39"/>
    </row>
    <row r="704" spans="5:5" x14ac:dyDescent="0.2">
      <c r="E704" s="39"/>
    </row>
    <row r="705" spans="5:5" x14ac:dyDescent="0.2">
      <c r="E705" s="39"/>
    </row>
    <row r="706" spans="5:5" x14ac:dyDescent="0.2">
      <c r="E706" s="39"/>
    </row>
    <row r="707" spans="5:5" x14ac:dyDescent="0.2">
      <c r="E707" s="39"/>
    </row>
    <row r="708" spans="5:5" x14ac:dyDescent="0.2">
      <c r="E708" s="39"/>
    </row>
    <row r="709" spans="5:5" x14ac:dyDescent="0.2">
      <c r="E709" s="39"/>
    </row>
    <row r="710" spans="5:5" x14ac:dyDescent="0.2">
      <c r="E710" s="39"/>
    </row>
    <row r="711" spans="5:5" x14ac:dyDescent="0.2">
      <c r="E711" s="39"/>
    </row>
    <row r="712" spans="5:5" x14ac:dyDescent="0.2">
      <c r="E712" s="39"/>
    </row>
    <row r="713" spans="5:5" x14ac:dyDescent="0.2">
      <c r="E713" s="39"/>
    </row>
    <row r="714" spans="5:5" x14ac:dyDescent="0.2">
      <c r="E714" s="39"/>
    </row>
    <row r="715" spans="5:5" x14ac:dyDescent="0.2">
      <c r="E715" s="39"/>
    </row>
    <row r="716" spans="5:5" x14ac:dyDescent="0.2">
      <c r="E716" s="39"/>
    </row>
    <row r="717" spans="5:5" x14ac:dyDescent="0.2">
      <c r="E717" s="39"/>
    </row>
    <row r="718" spans="5:5" x14ac:dyDescent="0.2">
      <c r="E718" s="39"/>
    </row>
    <row r="719" spans="5:5" x14ac:dyDescent="0.2">
      <c r="E719" s="39"/>
    </row>
    <row r="720" spans="5:5" x14ac:dyDescent="0.2">
      <c r="E720" s="39"/>
    </row>
    <row r="721" spans="5:5" x14ac:dyDescent="0.2">
      <c r="E721" s="39"/>
    </row>
    <row r="722" spans="5:5" x14ac:dyDescent="0.2">
      <c r="E722" s="39"/>
    </row>
    <row r="723" spans="5:5" x14ac:dyDescent="0.2">
      <c r="E723" s="39"/>
    </row>
    <row r="724" spans="5:5" x14ac:dyDescent="0.2">
      <c r="E724" s="39"/>
    </row>
    <row r="725" spans="5:5" x14ac:dyDescent="0.2">
      <c r="E725" s="39"/>
    </row>
    <row r="726" spans="5:5" x14ac:dyDescent="0.2">
      <c r="E726" s="39"/>
    </row>
    <row r="727" spans="5:5" x14ac:dyDescent="0.2">
      <c r="E727" s="39"/>
    </row>
    <row r="728" spans="5:5" x14ac:dyDescent="0.2">
      <c r="E728" s="39"/>
    </row>
    <row r="729" spans="5:5" x14ac:dyDescent="0.2">
      <c r="E729" s="39"/>
    </row>
    <row r="730" spans="5:5" x14ac:dyDescent="0.2">
      <c r="E730" s="39"/>
    </row>
    <row r="731" spans="5:5" x14ac:dyDescent="0.2">
      <c r="E731" s="39"/>
    </row>
    <row r="732" spans="5:5" x14ac:dyDescent="0.2">
      <c r="E732" s="39"/>
    </row>
    <row r="733" spans="5:5" x14ac:dyDescent="0.2">
      <c r="E733" s="39"/>
    </row>
    <row r="734" spans="5:5" x14ac:dyDescent="0.2">
      <c r="E734" s="39"/>
    </row>
    <row r="735" spans="5:5" x14ac:dyDescent="0.2">
      <c r="E735" s="39"/>
    </row>
    <row r="736" spans="5:5" x14ac:dyDescent="0.2">
      <c r="E736" s="39"/>
    </row>
    <row r="737" spans="5:5" x14ac:dyDescent="0.2">
      <c r="E737" s="39"/>
    </row>
    <row r="738" spans="5:5" x14ac:dyDescent="0.2">
      <c r="E738" s="39"/>
    </row>
    <row r="739" spans="5:5" x14ac:dyDescent="0.2">
      <c r="E739" s="39"/>
    </row>
    <row r="740" spans="5:5" x14ac:dyDescent="0.2">
      <c r="E740" s="39"/>
    </row>
    <row r="741" spans="5:5" x14ac:dyDescent="0.2">
      <c r="E741" s="39"/>
    </row>
    <row r="742" spans="5:5" x14ac:dyDescent="0.2">
      <c r="E742" s="39"/>
    </row>
    <row r="743" spans="5:5" x14ac:dyDescent="0.2">
      <c r="E743" s="39"/>
    </row>
    <row r="744" spans="5:5" x14ac:dyDescent="0.2">
      <c r="E744" s="39"/>
    </row>
    <row r="745" spans="5:5" x14ac:dyDescent="0.2">
      <c r="E745" s="39"/>
    </row>
    <row r="746" spans="5:5" x14ac:dyDescent="0.2">
      <c r="E746" s="39"/>
    </row>
    <row r="747" spans="5:5" x14ac:dyDescent="0.2">
      <c r="E747" s="39"/>
    </row>
    <row r="748" spans="5:5" x14ac:dyDescent="0.2">
      <c r="E748" s="39"/>
    </row>
    <row r="749" spans="5:5" x14ac:dyDescent="0.2">
      <c r="E749" s="39"/>
    </row>
    <row r="750" spans="5:5" x14ac:dyDescent="0.2">
      <c r="E750" s="39"/>
    </row>
    <row r="751" spans="5:5" x14ac:dyDescent="0.2">
      <c r="E751" s="39"/>
    </row>
    <row r="752" spans="5:5" x14ac:dyDescent="0.2">
      <c r="E752" s="39"/>
    </row>
    <row r="753" spans="5:5" x14ac:dyDescent="0.2">
      <c r="E753" s="39"/>
    </row>
    <row r="754" spans="5:5" x14ac:dyDescent="0.2">
      <c r="E754" s="39"/>
    </row>
    <row r="755" spans="5:5" x14ac:dyDescent="0.2">
      <c r="E755" s="39"/>
    </row>
    <row r="756" spans="5:5" x14ac:dyDescent="0.2">
      <c r="E756" s="39"/>
    </row>
    <row r="757" spans="5:5" x14ac:dyDescent="0.2">
      <c r="E757" s="39"/>
    </row>
    <row r="758" spans="5:5" x14ac:dyDescent="0.2">
      <c r="E758" s="39"/>
    </row>
    <row r="759" spans="5:5" x14ac:dyDescent="0.2">
      <c r="E759" s="39"/>
    </row>
    <row r="760" spans="5:5" x14ac:dyDescent="0.2">
      <c r="E760" s="39"/>
    </row>
    <row r="761" spans="5:5" x14ac:dyDescent="0.2">
      <c r="E761" s="39"/>
    </row>
    <row r="762" spans="5:5" x14ac:dyDescent="0.2">
      <c r="E762" s="39"/>
    </row>
    <row r="763" spans="5:5" x14ac:dyDescent="0.2">
      <c r="E763" s="39"/>
    </row>
    <row r="764" spans="5:5" x14ac:dyDescent="0.2">
      <c r="E764" s="39"/>
    </row>
    <row r="765" spans="5:5" x14ac:dyDescent="0.2">
      <c r="E765" s="39"/>
    </row>
    <row r="766" spans="5:5" x14ac:dyDescent="0.2">
      <c r="E766" s="39"/>
    </row>
    <row r="767" spans="5:5" x14ac:dyDescent="0.2">
      <c r="E767" s="39"/>
    </row>
    <row r="768" spans="5:5" x14ac:dyDescent="0.2">
      <c r="E768" s="39"/>
    </row>
    <row r="769" spans="5:5" x14ac:dyDescent="0.2">
      <c r="E769" s="39"/>
    </row>
    <row r="770" spans="5:5" x14ac:dyDescent="0.2">
      <c r="E770" s="39"/>
    </row>
    <row r="771" spans="5:5" x14ac:dyDescent="0.2">
      <c r="E771" s="39"/>
    </row>
    <row r="772" spans="5:5" x14ac:dyDescent="0.2">
      <c r="E772" s="39"/>
    </row>
    <row r="773" spans="5:5" x14ac:dyDescent="0.2">
      <c r="E773" s="39"/>
    </row>
    <row r="774" spans="5:5" x14ac:dyDescent="0.2">
      <c r="E774" s="39"/>
    </row>
    <row r="775" spans="5:5" x14ac:dyDescent="0.2">
      <c r="E775" s="39"/>
    </row>
    <row r="776" spans="5:5" x14ac:dyDescent="0.2">
      <c r="E776" s="39"/>
    </row>
    <row r="777" spans="5:5" x14ac:dyDescent="0.2">
      <c r="E777" s="39"/>
    </row>
    <row r="778" spans="5:5" x14ac:dyDescent="0.2">
      <c r="E778" s="39"/>
    </row>
    <row r="779" spans="5:5" x14ac:dyDescent="0.2">
      <c r="E779" s="39"/>
    </row>
    <row r="780" spans="5:5" x14ac:dyDescent="0.2">
      <c r="E780" s="39"/>
    </row>
    <row r="781" spans="5:5" x14ac:dyDescent="0.2">
      <c r="E781" s="39"/>
    </row>
    <row r="782" spans="5:5" x14ac:dyDescent="0.2">
      <c r="E782" s="39"/>
    </row>
    <row r="783" spans="5:5" x14ac:dyDescent="0.2">
      <c r="E783" s="39"/>
    </row>
    <row r="784" spans="5:5" x14ac:dyDescent="0.2">
      <c r="E784" s="39"/>
    </row>
    <row r="785" spans="5:5" x14ac:dyDescent="0.2">
      <c r="E785" s="39"/>
    </row>
    <row r="786" spans="5:5" x14ac:dyDescent="0.2">
      <c r="E786" s="39"/>
    </row>
    <row r="787" spans="5:5" x14ac:dyDescent="0.2">
      <c r="E787" s="39"/>
    </row>
    <row r="788" spans="5:5" x14ac:dyDescent="0.2">
      <c r="E788" s="39"/>
    </row>
    <row r="789" spans="5:5" x14ac:dyDescent="0.2">
      <c r="E789" s="39"/>
    </row>
    <row r="790" spans="5:5" x14ac:dyDescent="0.2">
      <c r="E790" s="39"/>
    </row>
    <row r="791" spans="5:5" x14ac:dyDescent="0.2">
      <c r="E791" s="39"/>
    </row>
    <row r="792" spans="5:5" x14ac:dyDescent="0.2">
      <c r="E792" s="39"/>
    </row>
    <row r="793" spans="5:5" x14ac:dyDescent="0.2">
      <c r="E793" s="39"/>
    </row>
    <row r="794" spans="5:5" x14ac:dyDescent="0.2">
      <c r="E794" s="39"/>
    </row>
    <row r="795" spans="5:5" x14ac:dyDescent="0.2">
      <c r="E795" s="39"/>
    </row>
    <row r="796" spans="5:5" x14ac:dyDescent="0.2">
      <c r="E796" s="39"/>
    </row>
    <row r="797" spans="5:5" x14ac:dyDescent="0.2">
      <c r="E797" s="39"/>
    </row>
    <row r="798" spans="5:5" x14ac:dyDescent="0.2">
      <c r="E798" s="39"/>
    </row>
    <row r="799" spans="5:5" x14ac:dyDescent="0.2">
      <c r="E799" s="39"/>
    </row>
    <row r="800" spans="5:5" x14ac:dyDescent="0.2">
      <c r="E800" s="39"/>
    </row>
    <row r="801" spans="5:5" x14ac:dyDescent="0.2">
      <c r="E801" s="39"/>
    </row>
    <row r="802" spans="5:5" x14ac:dyDescent="0.2">
      <c r="E802" s="39"/>
    </row>
    <row r="803" spans="5:5" x14ac:dyDescent="0.2">
      <c r="E803" s="39"/>
    </row>
    <row r="804" spans="5:5" x14ac:dyDescent="0.2">
      <c r="E804" s="39"/>
    </row>
    <row r="805" spans="5:5" x14ac:dyDescent="0.2">
      <c r="E805" s="39"/>
    </row>
    <row r="806" spans="5:5" x14ac:dyDescent="0.2">
      <c r="E806" s="39"/>
    </row>
    <row r="807" spans="5:5" x14ac:dyDescent="0.2">
      <c r="E807" s="39"/>
    </row>
    <row r="808" spans="5:5" x14ac:dyDescent="0.2">
      <c r="E808" s="39"/>
    </row>
    <row r="809" spans="5:5" x14ac:dyDescent="0.2">
      <c r="E809" s="39"/>
    </row>
    <row r="810" spans="5:5" x14ac:dyDescent="0.2">
      <c r="E810" s="39"/>
    </row>
    <row r="811" spans="5:5" x14ac:dyDescent="0.2">
      <c r="E811" s="39"/>
    </row>
    <row r="812" spans="5:5" x14ac:dyDescent="0.2">
      <c r="E812" s="39"/>
    </row>
    <row r="813" spans="5:5" x14ac:dyDescent="0.2">
      <c r="E813" s="39"/>
    </row>
    <row r="814" spans="5:5" x14ac:dyDescent="0.2">
      <c r="E814" s="39"/>
    </row>
    <row r="815" spans="5:5" x14ac:dyDescent="0.2">
      <c r="E815" s="39"/>
    </row>
    <row r="816" spans="5:5" x14ac:dyDescent="0.2">
      <c r="E816" s="39"/>
    </row>
    <row r="817" spans="5:5" x14ac:dyDescent="0.2">
      <c r="E817" s="39"/>
    </row>
    <row r="818" spans="5:5" x14ac:dyDescent="0.2">
      <c r="E818" s="39"/>
    </row>
    <row r="819" spans="5:5" x14ac:dyDescent="0.2">
      <c r="E819" s="39"/>
    </row>
    <row r="820" spans="5:5" x14ac:dyDescent="0.2">
      <c r="E820" s="39"/>
    </row>
    <row r="821" spans="5:5" x14ac:dyDescent="0.2">
      <c r="E821" s="39"/>
    </row>
    <row r="822" spans="5:5" x14ac:dyDescent="0.2">
      <c r="E822" s="39"/>
    </row>
    <row r="823" spans="5:5" x14ac:dyDescent="0.2">
      <c r="E823" s="39"/>
    </row>
    <row r="824" spans="5:5" x14ac:dyDescent="0.2">
      <c r="E824" s="39"/>
    </row>
    <row r="825" spans="5:5" x14ac:dyDescent="0.2">
      <c r="E825" s="39"/>
    </row>
    <row r="826" spans="5:5" x14ac:dyDescent="0.2">
      <c r="E826" s="39"/>
    </row>
    <row r="827" spans="5:5" x14ac:dyDescent="0.2">
      <c r="E827" s="39"/>
    </row>
    <row r="828" spans="5:5" x14ac:dyDescent="0.2">
      <c r="E828" s="39"/>
    </row>
    <row r="829" spans="5:5" x14ac:dyDescent="0.2">
      <c r="E829" s="39"/>
    </row>
    <row r="830" spans="5:5" x14ac:dyDescent="0.2">
      <c r="E830" s="39"/>
    </row>
    <row r="831" spans="5:5" x14ac:dyDescent="0.2">
      <c r="E831" s="39"/>
    </row>
    <row r="832" spans="5:5" x14ac:dyDescent="0.2">
      <c r="E832" s="39"/>
    </row>
    <row r="833" spans="5:5" x14ac:dyDescent="0.2">
      <c r="E833" s="39"/>
    </row>
    <row r="834" spans="5:5" x14ac:dyDescent="0.2">
      <c r="E834" s="39"/>
    </row>
    <row r="835" spans="5:5" x14ac:dyDescent="0.2">
      <c r="E835" s="39"/>
    </row>
    <row r="836" spans="5:5" x14ac:dyDescent="0.2">
      <c r="E836" s="39"/>
    </row>
    <row r="837" spans="5:5" x14ac:dyDescent="0.2">
      <c r="E837" s="39"/>
    </row>
    <row r="838" spans="5:5" x14ac:dyDescent="0.2">
      <c r="E838" s="39"/>
    </row>
    <row r="839" spans="5:5" x14ac:dyDescent="0.2">
      <c r="E839" s="39"/>
    </row>
    <row r="840" spans="5:5" x14ac:dyDescent="0.2">
      <c r="E840" s="39"/>
    </row>
    <row r="841" spans="5:5" x14ac:dyDescent="0.2">
      <c r="E841" s="39"/>
    </row>
    <row r="842" spans="5:5" x14ac:dyDescent="0.2">
      <c r="E842" s="39"/>
    </row>
    <row r="843" spans="5:5" x14ac:dyDescent="0.2">
      <c r="E843" s="39"/>
    </row>
    <row r="844" spans="5:5" x14ac:dyDescent="0.2">
      <c r="E844" s="39"/>
    </row>
    <row r="845" spans="5:5" x14ac:dyDescent="0.2">
      <c r="E845" s="39"/>
    </row>
    <row r="846" spans="5:5" x14ac:dyDescent="0.2">
      <c r="E846" s="39"/>
    </row>
    <row r="847" spans="5:5" x14ac:dyDescent="0.2">
      <c r="E847" s="39"/>
    </row>
    <row r="848" spans="5:5" x14ac:dyDescent="0.2">
      <c r="E848" s="39"/>
    </row>
    <row r="849" spans="5:5" x14ac:dyDescent="0.2">
      <c r="E849" s="39"/>
    </row>
    <row r="850" spans="5:5" x14ac:dyDescent="0.2">
      <c r="E850" s="39"/>
    </row>
    <row r="851" spans="5:5" x14ac:dyDescent="0.2">
      <c r="E851" s="39"/>
    </row>
    <row r="852" spans="5:5" x14ac:dyDescent="0.2">
      <c r="E852" s="39"/>
    </row>
    <row r="853" spans="5:5" x14ac:dyDescent="0.2">
      <c r="E853" s="39"/>
    </row>
    <row r="854" spans="5:5" x14ac:dyDescent="0.2">
      <c r="E854" s="39"/>
    </row>
    <row r="855" spans="5:5" x14ac:dyDescent="0.2">
      <c r="E855" s="39"/>
    </row>
    <row r="856" spans="5:5" x14ac:dyDescent="0.2">
      <c r="E856" s="39"/>
    </row>
    <row r="857" spans="5:5" x14ac:dyDescent="0.2">
      <c r="E857" s="39"/>
    </row>
    <row r="858" spans="5:5" x14ac:dyDescent="0.2">
      <c r="E858" s="39"/>
    </row>
    <row r="859" spans="5:5" x14ac:dyDescent="0.2">
      <c r="E859" s="39"/>
    </row>
    <row r="860" spans="5:5" x14ac:dyDescent="0.2">
      <c r="E860" s="39"/>
    </row>
    <row r="861" spans="5:5" x14ac:dyDescent="0.2">
      <c r="E861" s="39"/>
    </row>
    <row r="862" spans="5:5" x14ac:dyDescent="0.2">
      <c r="E862" s="39"/>
    </row>
    <row r="863" spans="5:5" x14ac:dyDescent="0.2">
      <c r="E863" s="39"/>
    </row>
    <row r="864" spans="5:5" x14ac:dyDescent="0.2">
      <c r="E864" s="39"/>
    </row>
    <row r="865" spans="5:5" x14ac:dyDescent="0.2">
      <c r="E865" s="39"/>
    </row>
    <row r="866" spans="5:5" x14ac:dyDescent="0.2">
      <c r="E866" s="39"/>
    </row>
    <row r="867" spans="5:5" x14ac:dyDescent="0.2">
      <c r="E867" s="39"/>
    </row>
    <row r="868" spans="5:5" x14ac:dyDescent="0.2">
      <c r="E868" s="39"/>
    </row>
    <row r="869" spans="5:5" x14ac:dyDescent="0.2">
      <c r="E869" s="39"/>
    </row>
    <row r="870" spans="5:5" x14ac:dyDescent="0.2">
      <c r="E870" s="39"/>
    </row>
    <row r="871" spans="5:5" x14ac:dyDescent="0.2">
      <c r="E871" s="39"/>
    </row>
    <row r="872" spans="5:5" x14ac:dyDescent="0.2">
      <c r="E872" s="39"/>
    </row>
    <row r="873" spans="5:5" x14ac:dyDescent="0.2">
      <c r="E873" s="39"/>
    </row>
    <row r="874" spans="5:5" x14ac:dyDescent="0.2">
      <c r="E874" s="39"/>
    </row>
    <row r="875" spans="5:5" x14ac:dyDescent="0.2">
      <c r="E875" s="39"/>
    </row>
    <row r="876" spans="5:5" x14ac:dyDescent="0.2">
      <c r="E876" s="39"/>
    </row>
    <row r="877" spans="5:5" x14ac:dyDescent="0.2">
      <c r="E877" s="39"/>
    </row>
    <row r="878" spans="5:5" x14ac:dyDescent="0.2">
      <c r="E878" s="39"/>
    </row>
    <row r="879" spans="5:5" x14ac:dyDescent="0.2">
      <c r="E879" s="39"/>
    </row>
    <row r="880" spans="5:5" x14ac:dyDescent="0.2">
      <c r="E880" s="39"/>
    </row>
    <row r="881" spans="5:5" x14ac:dyDescent="0.2">
      <c r="E881" s="39"/>
    </row>
    <row r="882" spans="5:5" x14ac:dyDescent="0.2">
      <c r="E882" s="39"/>
    </row>
    <row r="883" spans="5:5" x14ac:dyDescent="0.2">
      <c r="E883" s="39"/>
    </row>
    <row r="884" spans="5:5" x14ac:dyDescent="0.2">
      <c r="E884" s="39"/>
    </row>
    <row r="885" spans="5:5" x14ac:dyDescent="0.2">
      <c r="E885" s="39"/>
    </row>
    <row r="886" spans="5:5" x14ac:dyDescent="0.2">
      <c r="E886" s="39"/>
    </row>
    <row r="887" spans="5:5" x14ac:dyDescent="0.2">
      <c r="E887" s="39"/>
    </row>
    <row r="888" spans="5:5" x14ac:dyDescent="0.2">
      <c r="E888" s="39"/>
    </row>
    <row r="889" spans="5:5" x14ac:dyDescent="0.2">
      <c r="E889" s="39"/>
    </row>
    <row r="890" spans="5:5" x14ac:dyDescent="0.2">
      <c r="E890" s="39"/>
    </row>
    <row r="891" spans="5:5" x14ac:dyDescent="0.2">
      <c r="E891" s="39"/>
    </row>
    <row r="892" spans="5:5" x14ac:dyDescent="0.2">
      <c r="E892" s="39"/>
    </row>
    <row r="893" spans="5:5" x14ac:dyDescent="0.2">
      <c r="E893" s="39"/>
    </row>
    <row r="894" spans="5:5" x14ac:dyDescent="0.2">
      <c r="E894" s="39"/>
    </row>
    <row r="895" spans="5:5" x14ac:dyDescent="0.2">
      <c r="E895" s="39"/>
    </row>
    <row r="896" spans="5:5" x14ac:dyDescent="0.2">
      <c r="E896" s="39"/>
    </row>
    <row r="897" spans="5:5" x14ac:dyDescent="0.2">
      <c r="E897" s="39"/>
    </row>
    <row r="898" spans="5:5" x14ac:dyDescent="0.2">
      <c r="E898" s="39"/>
    </row>
    <row r="899" spans="5:5" x14ac:dyDescent="0.2">
      <c r="E899" s="39"/>
    </row>
    <row r="900" spans="5:5" x14ac:dyDescent="0.2">
      <c r="E900" s="39"/>
    </row>
    <row r="901" spans="5:5" x14ac:dyDescent="0.2">
      <c r="E901" s="39"/>
    </row>
    <row r="902" spans="5:5" x14ac:dyDescent="0.2">
      <c r="E902" s="39"/>
    </row>
    <row r="903" spans="5:5" x14ac:dyDescent="0.2">
      <c r="E903" s="39"/>
    </row>
    <row r="904" spans="5:5" x14ac:dyDescent="0.2">
      <c r="E904" s="39"/>
    </row>
    <row r="905" spans="5:5" x14ac:dyDescent="0.2">
      <c r="E905" s="39"/>
    </row>
    <row r="906" spans="5:5" x14ac:dyDescent="0.2">
      <c r="E906" s="39"/>
    </row>
    <row r="907" spans="5:5" x14ac:dyDescent="0.2">
      <c r="E907" s="39"/>
    </row>
    <row r="908" spans="5:5" x14ac:dyDescent="0.2">
      <c r="E908" s="39"/>
    </row>
    <row r="909" spans="5:5" x14ac:dyDescent="0.2">
      <c r="E909" s="39"/>
    </row>
    <row r="910" spans="5:5" x14ac:dyDescent="0.2">
      <c r="E910" s="39"/>
    </row>
    <row r="911" spans="5:5" x14ac:dyDescent="0.2">
      <c r="E911" s="39"/>
    </row>
    <row r="912" spans="5:5" x14ac:dyDescent="0.2">
      <c r="E912" s="39"/>
    </row>
    <row r="913" spans="5:5" x14ac:dyDescent="0.2">
      <c r="E913" s="39"/>
    </row>
    <row r="914" spans="5:5" x14ac:dyDescent="0.2">
      <c r="E914" s="39"/>
    </row>
    <row r="915" spans="5:5" x14ac:dyDescent="0.2">
      <c r="E915" s="39"/>
    </row>
    <row r="916" spans="5:5" x14ac:dyDescent="0.2">
      <c r="E916" s="39"/>
    </row>
    <row r="917" spans="5:5" x14ac:dyDescent="0.2">
      <c r="E917" s="39"/>
    </row>
    <row r="918" spans="5:5" x14ac:dyDescent="0.2">
      <c r="E918" s="39"/>
    </row>
    <row r="919" spans="5:5" x14ac:dyDescent="0.2">
      <c r="E919" s="39"/>
    </row>
    <row r="920" spans="5:5" x14ac:dyDescent="0.2">
      <c r="E920" s="39"/>
    </row>
    <row r="921" spans="5:5" x14ac:dyDescent="0.2">
      <c r="E921" s="39"/>
    </row>
    <row r="922" spans="5:5" x14ac:dyDescent="0.2">
      <c r="E922" s="39"/>
    </row>
    <row r="923" spans="5:5" x14ac:dyDescent="0.2">
      <c r="E923" s="39"/>
    </row>
    <row r="924" spans="5:5" x14ac:dyDescent="0.2">
      <c r="E924" s="39"/>
    </row>
    <row r="925" spans="5:5" x14ac:dyDescent="0.2">
      <c r="E925" s="39"/>
    </row>
    <row r="926" spans="5:5" x14ac:dyDescent="0.2">
      <c r="E926" s="39"/>
    </row>
    <row r="927" spans="5:5" x14ac:dyDescent="0.2">
      <c r="E927" s="39"/>
    </row>
    <row r="928" spans="5:5" x14ac:dyDescent="0.2">
      <c r="E928" s="39"/>
    </row>
    <row r="929" spans="5:5" x14ac:dyDescent="0.2">
      <c r="E929" s="39"/>
    </row>
    <row r="930" spans="5:5" x14ac:dyDescent="0.2">
      <c r="E930" s="39"/>
    </row>
    <row r="931" spans="5:5" x14ac:dyDescent="0.2">
      <c r="E931" s="39"/>
    </row>
    <row r="932" spans="5:5" x14ac:dyDescent="0.2">
      <c r="E932" s="39"/>
    </row>
    <row r="933" spans="5:5" x14ac:dyDescent="0.2">
      <c r="E933" s="39"/>
    </row>
    <row r="934" spans="5:5" x14ac:dyDescent="0.2">
      <c r="E934" s="39"/>
    </row>
    <row r="935" spans="5:5" x14ac:dyDescent="0.2">
      <c r="E935" s="39"/>
    </row>
    <row r="936" spans="5:5" x14ac:dyDescent="0.2">
      <c r="E936" s="39"/>
    </row>
    <row r="937" spans="5:5" x14ac:dyDescent="0.2">
      <c r="E937" s="39"/>
    </row>
    <row r="938" spans="5:5" x14ac:dyDescent="0.2">
      <c r="E938" s="39"/>
    </row>
    <row r="939" spans="5:5" x14ac:dyDescent="0.2">
      <c r="E939" s="39"/>
    </row>
    <row r="940" spans="5:5" x14ac:dyDescent="0.2">
      <c r="E940" s="39"/>
    </row>
    <row r="941" spans="5:5" x14ac:dyDescent="0.2">
      <c r="E941" s="39"/>
    </row>
    <row r="942" spans="5:5" x14ac:dyDescent="0.2">
      <c r="E942" s="39"/>
    </row>
    <row r="943" spans="5:5" x14ac:dyDescent="0.2">
      <c r="E943" s="39"/>
    </row>
    <row r="944" spans="5:5" x14ac:dyDescent="0.2">
      <c r="E944" s="39"/>
    </row>
    <row r="945" spans="5:5" x14ac:dyDescent="0.2">
      <c r="E945" s="39"/>
    </row>
    <row r="946" spans="5:5" x14ac:dyDescent="0.2">
      <c r="E946" s="39"/>
    </row>
    <row r="947" spans="5:5" x14ac:dyDescent="0.2">
      <c r="E947" s="39"/>
    </row>
    <row r="948" spans="5:5" x14ac:dyDescent="0.2">
      <c r="E948" s="39"/>
    </row>
    <row r="949" spans="5:5" x14ac:dyDescent="0.2">
      <c r="E949" s="39"/>
    </row>
    <row r="950" spans="5:5" x14ac:dyDescent="0.2">
      <c r="E950" s="39"/>
    </row>
    <row r="951" spans="5:5" x14ac:dyDescent="0.2">
      <c r="E951" s="39"/>
    </row>
    <row r="952" spans="5:5" x14ac:dyDescent="0.2">
      <c r="E952" s="39"/>
    </row>
    <row r="953" spans="5:5" x14ac:dyDescent="0.2">
      <c r="E953" s="39"/>
    </row>
    <row r="954" spans="5:5" x14ac:dyDescent="0.2">
      <c r="E954" s="39"/>
    </row>
    <row r="955" spans="5:5" x14ac:dyDescent="0.2">
      <c r="E955" s="39"/>
    </row>
    <row r="956" spans="5:5" x14ac:dyDescent="0.2">
      <c r="E956" s="39"/>
    </row>
    <row r="957" spans="5:5" x14ac:dyDescent="0.2">
      <c r="E957" s="39"/>
    </row>
    <row r="958" spans="5:5" x14ac:dyDescent="0.2">
      <c r="E958" s="39"/>
    </row>
    <row r="959" spans="5:5" x14ac:dyDescent="0.2">
      <c r="E959" s="39"/>
    </row>
    <row r="960" spans="5:5" x14ac:dyDescent="0.2">
      <c r="E960" s="39"/>
    </row>
    <row r="961" spans="5:5" x14ac:dyDescent="0.2">
      <c r="E961" s="39"/>
    </row>
    <row r="962" spans="5:5" x14ac:dyDescent="0.2">
      <c r="E962" s="39"/>
    </row>
    <row r="963" spans="5:5" x14ac:dyDescent="0.2">
      <c r="E963" s="39"/>
    </row>
    <row r="964" spans="5:5" x14ac:dyDescent="0.2">
      <c r="E964" s="39"/>
    </row>
    <row r="965" spans="5:5" x14ac:dyDescent="0.2">
      <c r="E965" s="39"/>
    </row>
    <row r="966" spans="5:5" x14ac:dyDescent="0.2">
      <c r="E966" s="39"/>
    </row>
    <row r="967" spans="5:5" x14ac:dyDescent="0.2">
      <c r="E967" s="39"/>
    </row>
    <row r="968" spans="5:5" x14ac:dyDescent="0.2">
      <c r="E968" s="39"/>
    </row>
    <row r="969" spans="5:5" x14ac:dyDescent="0.2">
      <c r="E969" s="39"/>
    </row>
    <row r="970" spans="5:5" x14ac:dyDescent="0.2">
      <c r="E970" s="39"/>
    </row>
    <row r="971" spans="5:5" x14ac:dyDescent="0.2">
      <c r="E971" s="39"/>
    </row>
    <row r="972" spans="5:5" x14ac:dyDescent="0.2">
      <c r="E972" s="39"/>
    </row>
    <row r="973" spans="5:5" x14ac:dyDescent="0.2">
      <c r="E973" s="39"/>
    </row>
    <row r="974" spans="5:5" x14ac:dyDescent="0.2">
      <c r="E974" s="39"/>
    </row>
    <row r="975" spans="5:5" x14ac:dyDescent="0.2">
      <c r="E975" s="39"/>
    </row>
    <row r="976" spans="5:5" x14ac:dyDescent="0.2">
      <c r="E976" s="39"/>
    </row>
    <row r="977" spans="5:5" x14ac:dyDescent="0.2">
      <c r="E977" s="39"/>
    </row>
    <row r="978" spans="5:5" x14ac:dyDescent="0.2">
      <c r="E978" s="39"/>
    </row>
    <row r="979" spans="5:5" x14ac:dyDescent="0.2">
      <c r="E979" s="39"/>
    </row>
    <row r="980" spans="5:5" x14ac:dyDescent="0.2">
      <c r="E980" s="39"/>
    </row>
    <row r="981" spans="5:5" x14ac:dyDescent="0.2">
      <c r="E981" s="39"/>
    </row>
    <row r="982" spans="5:5" x14ac:dyDescent="0.2">
      <c r="E982" s="39"/>
    </row>
    <row r="983" spans="5:5" x14ac:dyDescent="0.2">
      <c r="E983" s="39"/>
    </row>
    <row r="984" spans="5:5" x14ac:dyDescent="0.2">
      <c r="E984" s="39"/>
    </row>
    <row r="985" spans="5:5" x14ac:dyDescent="0.2">
      <c r="E985" s="39"/>
    </row>
    <row r="986" spans="5:5" x14ac:dyDescent="0.2">
      <c r="E986" s="39"/>
    </row>
    <row r="987" spans="5:5" x14ac:dyDescent="0.2">
      <c r="E987" s="39"/>
    </row>
    <row r="988" spans="5:5" x14ac:dyDescent="0.2">
      <c r="E988" s="39"/>
    </row>
    <row r="989" spans="5:5" x14ac:dyDescent="0.2">
      <c r="E989" s="39"/>
    </row>
    <row r="990" spans="5:5" x14ac:dyDescent="0.2">
      <c r="E990" s="39"/>
    </row>
    <row r="991" spans="5:5" x14ac:dyDescent="0.2">
      <c r="E991" s="39"/>
    </row>
    <row r="992" spans="5:5" x14ac:dyDescent="0.2">
      <c r="E992" s="39"/>
    </row>
    <row r="993" spans="5:5" x14ac:dyDescent="0.2">
      <c r="E993" s="39"/>
    </row>
    <row r="994" spans="5:5" x14ac:dyDescent="0.2">
      <c r="E994" s="39"/>
    </row>
    <row r="995" spans="5:5" x14ac:dyDescent="0.2">
      <c r="E995" s="39"/>
    </row>
    <row r="996" spans="5:5" x14ac:dyDescent="0.2">
      <c r="E996" s="39"/>
    </row>
    <row r="997" spans="5:5" x14ac:dyDescent="0.2">
      <c r="E997" s="39"/>
    </row>
    <row r="998" spans="5:5" x14ac:dyDescent="0.2">
      <c r="E998" s="39"/>
    </row>
    <row r="999" spans="5:5" x14ac:dyDescent="0.2">
      <c r="E999" s="39"/>
    </row>
    <row r="1000" spans="5:5" x14ac:dyDescent="0.2">
      <c r="E1000" s="39"/>
    </row>
    <row r="1001" spans="5:5" x14ac:dyDescent="0.2">
      <c r="E1001" s="39"/>
    </row>
    <row r="1002" spans="5:5" x14ac:dyDescent="0.2">
      <c r="E1002" s="39"/>
    </row>
    <row r="1003" spans="5:5" x14ac:dyDescent="0.2">
      <c r="E1003" s="39"/>
    </row>
    <row r="1004" spans="5:5" x14ac:dyDescent="0.2">
      <c r="E1004" s="39"/>
    </row>
    <row r="1005" spans="5:5" x14ac:dyDescent="0.2">
      <c r="E1005" s="39"/>
    </row>
    <row r="1006" spans="5:5" x14ac:dyDescent="0.2">
      <c r="E1006" s="39"/>
    </row>
    <row r="1007" spans="5:5" x14ac:dyDescent="0.2">
      <c r="E1007" s="39"/>
    </row>
    <row r="1008" spans="5:5" x14ac:dyDescent="0.2">
      <c r="E1008" s="39"/>
    </row>
    <row r="1009" spans="5:5" x14ac:dyDescent="0.2">
      <c r="E1009" s="39"/>
    </row>
    <row r="1010" spans="5:5" x14ac:dyDescent="0.2">
      <c r="E1010" s="39"/>
    </row>
    <row r="1011" spans="5:5" x14ac:dyDescent="0.2">
      <c r="E1011" s="39"/>
    </row>
    <row r="1012" spans="5:5" x14ac:dyDescent="0.2">
      <c r="E1012" s="39"/>
    </row>
    <row r="1013" spans="5:5" x14ac:dyDescent="0.2">
      <c r="E1013" s="39"/>
    </row>
    <row r="1014" spans="5:5" x14ac:dyDescent="0.2">
      <c r="E1014" s="39"/>
    </row>
    <row r="1015" spans="5:5" x14ac:dyDescent="0.2">
      <c r="E1015" s="39"/>
    </row>
    <row r="1016" spans="5:5" x14ac:dyDescent="0.2">
      <c r="E1016" s="39"/>
    </row>
    <row r="1017" spans="5:5" x14ac:dyDescent="0.2">
      <c r="E1017" s="39"/>
    </row>
    <row r="1018" spans="5:5" x14ac:dyDescent="0.2">
      <c r="E1018" s="39"/>
    </row>
    <row r="1019" spans="5:5" x14ac:dyDescent="0.2">
      <c r="E1019" s="39"/>
    </row>
    <row r="1020" spans="5:5" x14ac:dyDescent="0.2">
      <c r="E1020" s="39"/>
    </row>
    <row r="1021" spans="5:5" x14ac:dyDescent="0.2">
      <c r="E1021" s="39"/>
    </row>
    <row r="1022" spans="5:5" x14ac:dyDescent="0.2">
      <c r="E1022" s="39"/>
    </row>
    <row r="1023" spans="5:5" x14ac:dyDescent="0.2">
      <c r="E1023" s="39"/>
    </row>
    <row r="1024" spans="5:5" x14ac:dyDescent="0.2">
      <c r="E1024" s="39"/>
    </row>
    <row r="1025" spans="5:5" x14ac:dyDescent="0.2">
      <c r="E1025" s="39"/>
    </row>
    <row r="1026" spans="5:5" x14ac:dyDescent="0.2">
      <c r="E1026" s="39"/>
    </row>
    <row r="1027" spans="5:5" x14ac:dyDescent="0.2">
      <c r="E1027" s="39"/>
    </row>
    <row r="1028" spans="5:5" x14ac:dyDescent="0.2">
      <c r="E1028" s="39"/>
    </row>
    <row r="1029" spans="5:5" x14ac:dyDescent="0.2">
      <c r="E1029" s="39"/>
    </row>
    <row r="1030" spans="5:5" x14ac:dyDescent="0.2">
      <c r="E1030" s="39"/>
    </row>
    <row r="1031" spans="5:5" x14ac:dyDescent="0.2">
      <c r="E1031" s="39"/>
    </row>
    <row r="1032" spans="5:5" x14ac:dyDescent="0.2">
      <c r="E1032" s="39"/>
    </row>
    <row r="1033" spans="5:5" x14ac:dyDescent="0.2">
      <c r="E1033" s="39"/>
    </row>
    <row r="1034" spans="5:5" x14ac:dyDescent="0.2">
      <c r="E1034" s="39"/>
    </row>
    <row r="1035" spans="5:5" x14ac:dyDescent="0.2">
      <c r="E1035" s="39"/>
    </row>
    <row r="1036" spans="5:5" x14ac:dyDescent="0.2">
      <c r="E1036" s="39"/>
    </row>
    <row r="1037" spans="5:5" x14ac:dyDescent="0.2">
      <c r="E1037" s="39"/>
    </row>
    <row r="1038" spans="5:5" x14ac:dyDescent="0.2">
      <c r="E1038" s="39"/>
    </row>
    <row r="1039" spans="5:5" x14ac:dyDescent="0.2">
      <c r="E1039" s="39"/>
    </row>
    <row r="1040" spans="5:5" x14ac:dyDescent="0.2">
      <c r="E1040" s="39"/>
    </row>
    <row r="1041" spans="5:5" x14ac:dyDescent="0.2">
      <c r="E1041" s="39"/>
    </row>
    <row r="1042" spans="5:5" x14ac:dyDescent="0.2">
      <c r="E1042" s="39"/>
    </row>
    <row r="1043" spans="5:5" x14ac:dyDescent="0.2">
      <c r="E1043" s="39"/>
    </row>
    <row r="1044" spans="5:5" x14ac:dyDescent="0.2">
      <c r="E1044" s="39"/>
    </row>
    <row r="1045" spans="5:5" x14ac:dyDescent="0.2">
      <c r="E1045" s="39"/>
    </row>
    <row r="1046" spans="5:5" x14ac:dyDescent="0.2">
      <c r="E1046" s="39"/>
    </row>
    <row r="1047" spans="5:5" x14ac:dyDescent="0.2">
      <c r="E1047" s="39"/>
    </row>
    <row r="1048" spans="5:5" x14ac:dyDescent="0.2">
      <c r="E1048" s="39"/>
    </row>
    <row r="1049" spans="5:5" x14ac:dyDescent="0.2">
      <c r="E1049" s="39"/>
    </row>
    <row r="1050" spans="5:5" x14ac:dyDescent="0.2">
      <c r="E1050" s="39"/>
    </row>
    <row r="1051" spans="5:5" x14ac:dyDescent="0.2">
      <c r="E1051" s="39"/>
    </row>
    <row r="1052" spans="5:5" x14ac:dyDescent="0.2">
      <c r="E1052" s="39"/>
    </row>
    <row r="1053" spans="5:5" x14ac:dyDescent="0.2">
      <c r="E1053" s="39"/>
    </row>
    <row r="1054" spans="5:5" x14ac:dyDescent="0.2">
      <c r="E1054" s="39"/>
    </row>
    <row r="1055" spans="5:5" x14ac:dyDescent="0.2">
      <c r="E1055" s="39"/>
    </row>
    <row r="1056" spans="5:5" x14ac:dyDescent="0.2">
      <c r="E1056" s="39"/>
    </row>
    <row r="1057" spans="5:5" x14ac:dyDescent="0.2">
      <c r="E1057" s="39"/>
    </row>
    <row r="1058" spans="5:5" x14ac:dyDescent="0.2">
      <c r="E1058" s="39"/>
    </row>
    <row r="1059" spans="5:5" x14ac:dyDescent="0.2">
      <c r="E1059" s="39"/>
    </row>
    <row r="1060" spans="5:5" x14ac:dyDescent="0.2">
      <c r="E1060" s="39"/>
    </row>
    <row r="1061" spans="5:5" x14ac:dyDescent="0.2">
      <c r="E1061" s="39"/>
    </row>
    <row r="1062" spans="5:5" x14ac:dyDescent="0.2">
      <c r="E1062" s="39"/>
    </row>
    <row r="1063" spans="5:5" x14ac:dyDescent="0.2">
      <c r="E1063" s="39"/>
    </row>
    <row r="1064" spans="5:5" x14ac:dyDescent="0.2">
      <c r="E1064" s="39"/>
    </row>
    <row r="1065" spans="5:5" x14ac:dyDescent="0.2">
      <c r="E1065" s="39"/>
    </row>
    <row r="1066" spans="5:5" x14ac:dyDescent="0.2">
      <c r="E1066" s="39"/>
    </row>
    <row r="1067" spans="5:5" x14ac:dyDescent="0.2">
      <c r="E1067" s="39"/>
    </row>
    <row r="1068" spans="5:5" x14ac:dyDescent="0.2">
      <c r="E1068" s="39"/>
    </row>
    <row r="1069" spans="5:5" x14ac:dyDescent="0.2">
      <c r="E1069" s="39"/>
    </row>
    <row r="1070" spans="5:5" x14ac:dyDescent="0.2">
      <c r="E1070" s="39"/>
    </row>
    <row r="1071" spans="5:5" x14ac:dyDescent="0.2">
      <c r="E1071" s="39"/>
    </row>
    <row r="1072" spans="5:5" x14ac:dyDescent="0.2">
      <c r="E1072" s="39"/>
    </row>
    <row r="1073" spans="5:5" x14ac:dyDescent="0.2">
      <c r="E1073" s="39"/>
    </row>
    <row r="1074" spans="5:5" x14ac:dyDescent="0.2">
      <c r="E1074" s="39"/>
    </row>
    <row r="1075" spans="5:5" x14ac:dyDescent="0.2">
      <c r="E1075" s="39"/>
    </row>
    <row r="1076" spans="5:5" x14ac:dyDescent="0.2">
      <c r="E1076" s="39"/>
    </row>
    <row r="1077" spans="5:5" x14ac:dyDescent="0.2">
      <c r="E1077" s="39"/>
    </row>
    <row r="1078" spans="5:5" x14ac:dyDescent="0.2">
      <c r="E1078" s="39"/>
    </row>
    <row r="1079" spans="5:5" x14ac:dyDescent="0.2">
      <c r="E1079" s="39"/>
    </row>
    <row r="1080" spans="5:5" x14ac:dyDescent="0.2">
      <c r="E1080" s="39"/>
    </row>
    <row r="1081" spans="5:5" x14ac:dyDescent="0.2">
      <c r="E1081" s="39"/>
    </row>
    <row r="1082" spans="5:5" x14ac:dyDescent="0.2">
      <c r="E1082" s="39"/>
    </row>
    <row r="1083" spans="5:5" x14ac:dyDescent="0.2">
      <c r="E1083" s="39"/>
    </row>
    <row r="1084" spans="5:5" x14ac:dyDescent="0.2">
      <c r="E1084" s="39"/>
    </row>
    <row r="1085" spans="5:5" x14ac:dyDescent="0.2">
      <c r="E1085" s="39"/>
    </row>
    <row r="1086" spans="5:5" x14ac:dyDescent="0.2">
      <c r="E1086" s="39"/>
    </row>
    <row r="1087" spans="5:5" x14ac:dyDescent="0.2">
      <c r="E1087" s="39"/>
    </row>
    <row r="1088" spans="5:5" x14ac:dyDescent="0.2">
      <c r="E1088" s="39"/>
    </row>
    <row r="1089" spans="5:5" x14ac:dyDescent="0.2">
      <c r="E1089" s="39"/>
    </row>
    <row r="1090" spans="5:5" x14ac:dyDescent="0.2">
      <c r="E1090" s="39"/>
    </row>
    <row r="1091" spans="5:5" x14ac:dyDescent="0.2">
      <c r="E1091" s="39"/>
    </row>
    <row r="1092" spans="5:5" x14ac:dyDescent="0.2">
      <c r="E1092" s="39"/>
    </row>
    <row r="1093" spans="5:5" x14ac:dyDescent="0.2">
      <c r="E1093" s="39"/>
    </row>
    <row r="1094" spans="5:5" x14ac:dyDescent="0.2">
      <c r="E1094" s="39"/>
    </row>
    <row r="1095" spans="5:5" x14ac:dyDescent="0.2">
      <c r="E1095" s="39"/>
    </row>
    <row r="1096" spans="5:5" x14ac:dyDescent="0.2">
      <c r="E1096" s="39"/>
    </row>
    <row r="1097" spans="5:5" x14ac:dyDescent="0.2">
      <c r="E1097" s="39"/>
    </row>
    <row r="1098" spans="5:5" x14ac:dyDescent="0.2">
      <c r="E1098" s="39"/>
    </row>
    <row r="1099" spans="5:5" x14ac:dyDescent="0.2">
      <c r="E1099" s="39"/>
    </row>
    <row r="1100" spans="5:5" x14ac:dyDescent="0.2">
      <c r="E1100" s="39"/>
    </row>
    <row r="1101" spans="5:5" x14ac:dyDescent="0.2">
      <c r="E1101" s="39"/>
    </row>
    <row r="1102" spans="5:5" x14ac:dyDescent="0.2">
      <c r="E1102" s="39"/>
    </row>
    <row r="1103" spans="5:5" x14ac:dyDescent="0.2">
      <c r="E1103" s="39"/>
    </row>
    <row r="1104" spans="5:5" x14ac:dyDescent="0.2">
      <c r="E1104" s="39"/>
    </row>
    <row r="1105" spans="5:5" x14ac:dyDescent="0.2">
      <c r="E1105" s="39"/>
    </row>
    <row r="1106" spans="5:5" x14ac:dyDescent="0.2">
      <c r="E1106" s="39"/>
    </row>
    <row r="1107" spans="5:5" x14ac:dyDescent="0.2">
      <c r="E1107" s="39"/>
    </row>
    <row r="1108" spans="5:5" x14ac:dyDescent="0.2">
      <c r="E1108" s="39"/>
    </row>
    <row r="1109" spans="5:5" x14ac:dyDescent="0.2">
      <c r="E1109" s="39"/>
    </row>
    <row r="1110" spans="5:5" x14ac:dyDescent="0.2">
      <c r="E1110" s="39"/>
    </row>
    <row r="1111" spans="5:5" x14ac:dyDescent="0.2">
      <c r="E1111" s="39"/>
    </row>
    <row r="1112" spans="5:5" x14ac:dyDescent="0.2">
      <c r="E1112" s="39"/>
    </row>
    <row r="1113" spans="5:5" x14ac:dyDescent="0.2">
      <c r="E1113" s="39"/>
    </row>
    <row r="1114" spans="5:5" x14ac:dyDescent="0.2">
      <c r="E1114" s="39"/>
    </row>
    <row r="1115" spans="5:5" x14ac:dyDescent="0.2">
      <c r="E1115" s="39"/>
    </row>
    <row r="1116" spans="5:5" x14ac:dyDescent="0.2">
      <c r="E1116" s="39"/>
    </row>
    <row r="1117" spans="5:5" x14ac:dyDescent="0.2">
      <c r="E1117" s="39"/>
    </row>
    <row r="1118" spans="5:5" x14ac:dyDescent="0.2">
      <c r="E1118" s="39"/>
    </row>
    <row r="1119" spans="5:5" x14ac:dyDescent="0.2">
      <c r="E1119" s="39"/>
    </row>
    <row r="1120" spans="5:5" x14ac:dyDescent="0.2">
      <c r="E1120" s="39"/>
    </row>
    <row r="1121" spans="5:5" x14ac:dyDescent="0.2">
      <c r="E1121" s="39"/>
    </row>
    <row r="1122" spans="5:5" x14ac:dyDescent="0.2">
      <c r="E1122" s="39"/>
    </row>
    <row r="1123" spans="5:5" x14ac:dyDescent="0.2">
      <c r="E1123" s="39"/>
    </row>
    <row r="1124" spans="5:5" x14ac:dyDescent="0.2">
      <c r="E1124" s="39"/>
    </row>
    <row r="1125" spans="5:5" x14ac:dyDescent="0.2">
      <c r="E1125" s="39"/>
    </row>
    <row r="1126" spans="5:5" x14ac:dyDescent="0.2">
      <c r="E1126" s="39"/>
    </row>
    <row r="1127" spans="5:5" x14ac:dyDescent="0.2">
      <c r="E1127" s="39"/>
    </row>
    <row r="1128" spans="5:5" x14ac:dyDescent="0.2">
      <c r="E1128" s="39"/>
    </row>
    <row r="1129" spans="5:5" x14ac:dyDescent="0.2">
      <c r="E1129" s="39"/>
    </row>
    <row r="1130" spans="5:5" x14ac:dyDescent="0.2">
      <c r="E1130" s="39"/>
    </row>
    <row r="1131" spans="5:5" x14ac:dyDescent="0.2">
      <c r="E1131" s="39"/>
    </row>
    <row r="1132" spans="5:5" x14ac:dyDescent="0.2">
      <c r="E1132" s="39"/>
    </row>
    <row r="1133" spans="5:5" x14ac:dyDescent="0.2">
      <c r="E1133" s="39"/>
    </row>
    <row r="1134" spans="5:5" x14ac:dyDescent="0.2">
      <c r="E1134" s="39"/>
    </row>
    <row r="1135" spans="5:5" x14ac:dyDescent="0.2">
      <c r="E1135" s="39"/>
    </row>
    <row r="1136" spans="5:5" x14ac:dyDescent="0.2">
      <c r="E1136" s="39"/>
    </row>
    <row r="1137" spans="5:5" x14ac:dyDescent="0.2">
      <c r="E1137" s="39"/>
    </row>
    <row r="1138" spans="5:5" x14ac:dyDescent="0.2">
      <c r="E1138" s="39"/>
    </row>
    <row r="1139" spans="5:5" x14ac:dyDescent="0.2">
      <c r="E1139" s="39"/>
    </row>
    <row r="1140" spans="5:5" x14ac:dyDescent="0.2">
      <c r="E1140" s="39"/>
    </row>
    <row r="1141" spans="5:5" x14ac:dyDescent="0.2">
      <c r="E1141" s="39"/>
    </row>
    <row r="1142" spans="5:5" x14ac:dyDescent="0.2">
      <c r="E1142" s="39"/>
    </row>
    <row r="1143" spans="5:5" x14ac:dyDescent="0.2">
      <c r="E1143" s="39"/>
    </row>
    <row r="1144" spans="5:5" x14ac:dyDescent="0.2">
      <c r="E1144" s="39"/>
    </row>
    <row r="1145" spans="5:5" x14ac:dyDescent="0.2">
      <c r="E1145" s="39"/>
    </row>
    <row r="1146" spans="5:5" x14ac:dyDescent="0.2">
      <c r="E1146" s="39"/>
    </row>
    <row r="1147" spans="5:5" x14ac:dyDescent="0.2">
      <c r="E1147" s="39"/>
    </row>
    <row r="1148" spans="5:5" x14ac:dyDescent="0.2">
      <c r="E1148" s="39"/>
    </row>
    <row r="1149" spans="5:5" x14ac:dyDescent="0.2">
      <c r="E1149" s="39"/>
    </row>
    <row r="1150" spans="5:5" x14ac:dyDescent="0.2">
      <c r="E1150" s="39"/>
    </row>
    <row r="1151" spans="5:5" x14ac:dyDescent="0.2">
      <c r="E1151" s="39"/>
    </row>
    <row r="1152" spans="5:5" x14ac:dyDescent="0.2">
      <c r="E1152" s="39"/>
    </row>
    <row r="1153" spans="5:5" x14ac:dyDescent="0.2">
      <c r="E1153" s="39"/>
    </row>
    <row r="1154" spans="5:5" x14ac:dyDescent="0.2">
      <c r="E1154" s="39"/>
    </row>
    <row r="1155" spans="5:5" x14ac:dyDescent="0.2">
      <c r="E1155" s="39"/>
    </row>
    <row r="1156" spans="5:5" x14ac:dyDescent="0.2">
      <c r="E1156" s="39"/>
    </row>
    <row r="1157" spans="5:5" x14ac:dyDescent="0.2">
      <c r="E1157" s="39"/>
    </row>
    <row r="1158" spans="5:5" x14ac:dyDescent="0.2">
      <c r="E1158" s="39"/>
    </row>
    <row r="1159" spans="5:5" x14ac:dyDescent="0.2">
      <c r="E1159" s="39"/>
    </row>
    <row r="1160" spans="5:5" x14ac:dyDescent="0.2">
      <c r="E1160" s="39"/>
    </row>
    <row r="1161" spans="5:5" x14ac:dyDescent="0.2">
      <c r="E1161" s="39"/>
    </row>
    <row r="1162" spans="5:5" x14ac:dyDescent="0.2">
      <c r="E1162" s="39"/>
    </row>
    <row r="1163" spans="5:5" x14ac:dyDescent="0.2">
      <c r="E1163" s="39"/>
    </row>
    <row r="1164" spans="5:5" x14ac:dyDescent="0.2">
      <c r="E1164" s="39"/>
    </row>
    <row r="1165" spans="5:5" x14ac:dyDescent="0.2">
      <c r="E1165" s="39"/>
    </row>
    <row r="1166" spans="5:5" x14ac:dyDescent="0.2">
      <c r="E1166" s="39"/>
    </row>
    <row r="1167" spans="5:5" x14ac:dyDescent="0.2">
      <c r="E1167" s="39"/>
    </row>
    <row r="1168" spans="5:5" x14ac:dyDescent="0.2">
      <c r="E1168" s="39"/>
    </row>
    <row r="1169" spans="5:5" x14ac:dyDescent="0.2">
      <c r="E1169" s="39"/>
    </row>
    <row r="1170" spans="5:5" x14ac:dyDescent="0.2">
      <c r="E1170" s="39"/>
    </row>
    <row r="1171" spans="5:5" x14ac:dyDescent="0.2">
      <c r="E1171" s="39"/>
    </row>
    <row r="1172" spans="5:5" x14ac:dyDescent="0.2">
      <c r="E1172" s="39"/>
    </row>
    <row r="1173" spans="5:5" x14ac:dyDescent="0.2">
      <c r="E1173" s="39"/>
    </row>
    <row r="1174" spans="5:5" x14ac:dyDescent="0.2">
      <c r="E1174" s="39"/>
    </row>
    <row r="1175" spans="5:5" x14ac:dyDescent="0.2">
      <c r="E1175" s="39"/>
    </row>
    <row r="1176" spans="5:5" x14ac:dyDescent="0.2">
      <c r="E1176" s="39"/>
    </row>
    <row r="1177" spans="5:5" x14ac:dyDescent="0.2">
      <c r="E1177" s="39"/>
    </row>
    <row r="1178" spans="5:5" x14ac:dyDescent="0.2">
      <c r="E1178" s="39"/>
    </row>
    <row r="1179" spans="5:5" x14ac:dyDescent="0.2">
      <c r="E1179" s="39"/>
    </row>
    <row r="1180" spans="5:5" x14ac:dyDescent="0.2">
      <c r="E1180" s="39"/>
    </row>
    <row r="1181" spans="5:5" x14ac:dyDescent="0.2">
      <c r="E1181" s="39"/>
    </row>
    <row r="1182" spans="5:5" x14ac:dyDescent="0.2">
      <c r="E1182" s="39"/>
    </row>
    <row r="1183" spans="5:5" x14ac:dyDescent="0.2">
      <c r="E1183" s="39"/>
    </row>
    <row r="1184" spans="5:5" x14ac:dyDescent="0.2">
      <c r="E1184" s="39"/>
    </row>
    <row r="1185" spans="5:5" x14ac:dyDescent="0.2">
      <c r="E1185" s="39"/>
    </row>
    <row r="1186" spans="5:5" x14ac:dyDescent="0.2">
      <c r="E1186" s="39"/>
    </row>
    <row r="1187" spans="5:5" x14ac:dyDescent="0.2">
      <c r="E1187" s="39"/>
    </row>
    <row r="1188" spans="5:5" x14ac:dyDescent="0.2">
      <c r="E1188" s="39"/>
    </row>
    <row r="1189" spans="5:5" x14ac:dyDescent="0.2">
      <c r="E1189" s="39"/>
    </row>
    <row r="1190" spans="5:5" x14ac:dyDescent="0.2">
      <c r="E1190" s="39"/>
    </row>
    <row r="1191" spans="5:5" x14ac:dyDescent="0.2">
      <c r="E1191" s="39"/>
    </row>
    <row r="1192" spans="5:5" x14ac:dyDescent="0.2">
      <c r="E1192" s="39"/>
    </row>
    <row r="1193" spans="5:5" x14ac:dyDescent="0.2">
      <c r="E1193" s="39"/>
    </row>
    <row r="1194" spans="5:5" x14ac:dyDescent="0.2">
      <c r="E1194" s="39"/>
    </row>
    <row r="1195" spans="5:5" x14ac:dyDescent="0.2">
      <c r="E1195" s="39"/>
    </row>
    <row r="1196" spans="5:5" x14ac:dyDescent="0.2">
      <c r="E1196" s="39"/>
    </row>
    <row r="1197" spans="5:5" x14ac:dyDescent="0.2">
      <c r="E1197" s="39"/>
    </row>
    <row r="1198" spans="5:5" x14ac:dyDescent="0.2">
      <c r="E1198" s="39"/>
    </row>
    <row r="1199" spans="5:5" x14ac:dyDescent="0.2">
      <c r="E1199" s="39"/>
    </row>
    <row r="1200" spans="5:5" x14ac:dyDescent="0.2">
      <c r="E1200" s="39"/>
    </row>
    <row r="1201" spans="5:5" x14ac:dyDescent="0.2">
      <c r="E1201" s="39"/>
    </row>
    <row r="1202" spans="5:5" x14ac:dyDescent="0.2">
      <c r="E1202" s="39"/>
    </row>
    <row r="1203" spans="5:5" x14ac:dyDescent="0.2">
      <c r="E1203" s="39"/>
    </row>
    <row r="1204" spans="5:5" x14ac:dyDescent="0.2">
      <c r="E1204" s="39"/>
    </row>
    <row r="1205" spans="5:5" x14ac:dyDescent="0.2">
      <c r="E1205" s="39"/>
    </row>
    <row r="1206" spans="5:5" x14ac:dyDescent="0.2">
      <c r="E1206" s="39"/>
    </row>
    <row r="1207" spans="5:5" x14ac:dyDescent="0.2">
      <c r="E1207" s="39"/>
    </row>
    <row r="1208" spans="5:5" x14ac:dyDescent="0.2">
      <c r="E1208" s="39"/>
    </row>
    <row r="1209" spans="5:5" x14ac:dyDescent="0.2">
      <c r="E1209" s="39"/>
    </row>
    <row r="1210" spans="5:5" x14ac:dyDescent="0.2">
      <c r="E1210" s="39"/>
    </row>
    <row r="1211" spans="5:5" x14ac:dyDescent="0.2">
      <c r="E1211" s="39"/>
    </row>
    <row r="1212" spans="5:5" x14ac:dyDescent="0.2">
      <c r="E1212" s="39"/>
    </row>
    <row r="1213" spans="5:5" x14ac:dyDescent="0.2">
      <c r="E1213" s="39"/>
    </row>
    <row r="1214" spans="5:5" x14ac:dyDescent="0.2">
      <c r="E1214" s="39"/>
    </row>
    <row r="1215" spans="5:5" x14ac:dyDescent="0.2">
      <c r="E1215" s="39"/>
    </row>
    <row r="1216" spans="5:5" x14ac:dyDescent="0.2">
      <c r="E1216" s="39"/>
    </row>
    <row r="1217" spans="5:5" x14ac:dyDescent="0.2">
      <c r="E1217" s="39"/>
    </row>
    <row r="1218" spans="5:5" x14ac:dyDescent="0.2">
      <c r="E1218" s="39"/>
    </row>
    <row r="1219" spans="5:5" x14ac:dyDescent="0.2">
      <c r="E1219" s="39"/>
    </row>
    <row r="1220" spans="5:5" x14ac:dyDescent="0.2">
      <c r="E1220" s="39"/>
    </row>
    <row r="1221" spans="5:5" x14ac:dyDescent="0.2">
      <c r="E1221" s="39"/>
    </row>
    <row r="1222" spans="5:5" x14ac:dyDescent="0.2">
      <c r="E1222" s="39"/>
    </row>
    <row r="1223" spans="5:5" x14ac:dyDescent="0.2">
      <c r="E1223" s="39"/>
    </row>
    <row r="1224" spans="5:5" x14ac:dyDescent="0.2">
      <c r="E1224" s="39"/>
    </row>
    <row r="1225" spans="5:5" x14ac:dyDescent="0.2">
      <c r="E1225" s="39"/>
    </row>
    <row r="1226" spans="5:5" x14ac:dyDescent="0.2">
      <c r="E1226" s="39"/>
    </row>
    <row r="1227" spans="5:5" x14ac:dyDescent="0.2">
      <c r="E1227" s="39"/>
    </row>
    <row r="1228" spans="5:5" x14ac:dyDescent="0.2">
      <c r="E1228" s="39"/>
    </row>
  </sheetData>
  <autoFilter ref="A3:O537">
    <sortState ref="A4:O538">
      <sortCondition ref="B3:B537"/>
    </sortState>
  </autoFilter>
  <sortState ref="D6:E14">
    <sortCondition descending="1" ref="E6:E14"/>
  </sortState>
  <printOptions horizontalCentered="1"/>
  <pageMargins left="0.39370078740157483" right="0.39370078740157483" top="0.39370078740157483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vonRoll Itec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Marc-André Haefeli</dc:creator>
  <cp:lastModifiedBy>Marc-André Haefeli</cp:lastModifiedBy>
  <cp:lastPrinted>2023-06-13T14:31:45Z</cp:lastPrinted>
  <dcterms:created xsi:type="dcterms:W3CDTF">2023-06-07T07:15:50Z</dcterms:created>
  <dcterms:modified xsi:type="dcterms:W3CDTF">2023-06-13T14:36:13Z</dcterms:modified>
</cp:coreProperties>
</file>